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24226"/>
  <xr:revisionPtr revIDLastSave="0" documentId="13_ncr:1_{7A5CB676-246E-419F-BD35-27EB1BD57F62}" xr6:coauthVersionLast="47" xr6:coauthVersionMax="47" xr10:uidLastSave="{00000000-0000-0000-0000-000000000000}"/>
  <bookViews>
    <workbookView xWindow="39510" yWindow="-20680" windowWidth="29420" windowHeight="19520" tabRatio="663" firstSheet="4" activeTab="5" xr2:uid="{00000000-000D-0000-FFFF-FFFF00000000}"/>
  </bookViews>
  <sheets>
    <sheet name="申請先" sheetId="21" state="hidden" r:id="rId1"/>
    <sheet name="申請先名義" sheetId="22" state="hidden" r:id="rId2"/>
    <sheet name="承諾名義" sheetId="25" state="hidden" r:id="rId3"/>
    <sheet name="問合先" sheetId="27" state="hidden" r:id="rId4"/>
    <sheet name="1" sheetId="33" r:id="rId5"/>
    <sheet name="様式１６申請書兼承諾書、様式１６－１添架設備一覧表" sheetId="14" r:id="rId6"/>
    <sheet name="様式１６－２" sheetId="44" r:id="rId7"/>
    <sheet name="構造図" sheetId="30" r:id="rId8"/>
    <sheet name="2" sheetId="34" r:id="rId9"/>
    <sheet name="様式１６－3" sheetId="28" r:id="rId10"/>
    <sheet name="様式１６－２  (1)" sheetId="43" r:id="rId11"/>
    <sheet name="3" sheetId="36" r:id="rId12"/>
    <sheet name="様式１６－4" sheetId="19" r:id="rId13"/>
    <sheet name="様式１６－１添架設備一覧表 (2)" sheetId="37" r:id="rId14"/>
    <sheet name="様式１４" sheetId="32" r:id="rId15"/>
    <sheet name="4" sheetId="38" r:id="rId16"/>
    <sheet name="様式１６－3 (2)" sheetId="39" r:id="rId17"/>
    <sheet name="様式１４ (2)" sheetId="46" r:id="rId18"/>
    <sheet name="5" sheetId="41" r:id="rId19"/>
    <sheet name="様式１６－5" sheetId="20" r:id="rId20"/>
    <sheet name="様式１６－１添架設備一覧表 (3)" sheetId="42" r:id="rId21"/>
    <sheet name="Sheet1" sheetId="29" state="hidden" r:id="rId22"/>
  </sheets>
  <definedNames>
    <definedName name="_xlnm.Print_Area" localSheetId="4">'1'!$A$1:$K$66</definedName>
    <definedName name="_xlnm.Print_Area" localSheetId="8">'2'!$A$1:$K$66</definedName>
    <definedName name="_xlnm.Print_Area" localSheetId="11">'3'!$A$1:$K$66</definedName>
    <definedName name="_xlnm.Print_Area" localSheetId="15">'4'!$A$1:$K$66</definedName>
    <definedName name="_xlnm.Print_Area" localSheetId="18">'5'!$A$1:$K$66</definedName>
    <definedName name="_xlnm.Print_Area" localSheetId="0">申請先!$A$1:$F$82</definedName>
    <definedName name="_xlnm.Print_Area" localSheetId="13">'様式１６－１添架設備一覧表 (2)'!$A$1:$AA$36</definedName>
    <definedName name="_xlnm.Print_Area" localSheetId="20">'様式１６－１添架設備一覧表 (3)'!$A$1:$AA$36</definedName>
    <definedName name="_xlnm.Print_Area" localSheetId="6">'様式１６－２'!$A$1:$AQ$25</definedName>
    <definedName name="_xlnm.Print_Area" localSheetId="10">'様式１６－２  (1)'!$A$1:$AQ$25</definedName>
    <definedName name="_xlnm.Print_Area" localSheetId="9">'様式１６－3'!$A$1:$N$31</definedName>
    <definedName name="_xlnm.Print_Area" localSheetId="16">'様式１６－3 (2)'!$A$1:$N$31</definedName>
    <definedName name="_xlnm.Print_Area" localSheetId="12">'様式１６－4'!$A$1:$Q$31</definedName>
    <definedName name="_xlnm.Print_Area" localSheetId="19">'様式１６－5'!$A$1:$O$34</definedName>
    <definedName name="_xlnm.Print_Area" localSheetId="5">'様式１６申請書兼承諾書、様式１６－１添架設備一覧表'!$B$1:$AB$165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14" l="1"/>
  <c r="E1" i="27"/>
  <c r="E33" i="27" s="1"/>
  <c r="E34" i="27" s="1"/>
  <c r="E27" i="27"/>
  <c r="E32" i="27" s="1"/>
  <c r="F32" i="27" s="1"/>
  <c r="E9" i="27"/>
  <c r="E11" i="27" s="1"/>
  <c r="F11" i="27" s="1"/>
  <c r="E3" i="27"/>
  <c r="F3" i="27" s="1"/>
  <c r="E5" i="27"/>
  <c r="E10" i="27"/>
  <c r="F10" i="27" s="1"/>
  <c r="E3" i="25"/>
  <c r="E3" i="22" s="1"/>
  <c r="E7" i="22" s="1"/>
  <c r="E83" i="25"/>
  <c r="E86" i="25" s="1"/>
  <c r="E78" i="25"/>
  <c r="E80" i="25" s="1"/>
  <c r="E73" i="25"/>
  <c r="E77" i="25" s="1"/>
  <c r="E68" i="25"/>
  <c r="E70" i="25" s="1"/>
  <c r="E63" i="25"/>
  <c r="E58" i="25"/>
  <c r="E62" i="25" s="1"/>
  <c r="E53" i="25"/>
  <c r="E48" i="25"/>
  <c r="E51" i="25" s="1"/>
  <c r="E43" i="25"/>
  <c r="E38" i="25"/>
  <c r="E41" i="25" s="1"/>
  <c r="E33" i="25"/>
  <c r="E37" i="25" s="1"/>
  <c r="E28" i="25"/>
  <c r="E31" i="25" s="1"/>
  <c r="E23" i="25"/>
  <c r="E26" i="25" s="1"/>
  <c r="F26" i="25" s="1"/>
  <c r="E18" i="25"/>
  <c r="E19" i="25" s="1"/>
  <c r="F19" i="25" s="1"/>
  <c r="E13" i="25"/>
  <c r="E15" i="25" s="1"/>
  <c r="F15" i="25" s="1"/>
  <c r="E8" i="25"/>
  <c r="E9" i="25" s="1"/>
  <c r="F9" i="25" s="1"/>
  <c r="E4" i="25"/>
  <c r="F4" i="25" s="1"/>
  <c r="E22" i="25"/>
  <c r="F22" i="25" s="1"/>
  <c r="E75" i="25"/>
  <c r="E11" i="25"/>
  <c r="F11" i="25" s="1"/>
  <c r="E32" i="25"/>
  <c r="E42" i="25"/>
  <c r="E35" i="25"/>
  <c r="E21" i="25"/>
  <c r="F21" i="25" s="1"/>
  <c r="E6" i="22"/>
  <c r="E4" i="22"/>
  <c r="F4" i="22" s="1"/>
  <c r="F53" i="22"/>
  <c r="F44" i="22"/>
  <c r="F46" i="22"/>
  <c r="F43" i="22"/>
  <c r="F45" i="22"/>
  <c r="F47" i="22"/>
  <c r="F33" i="22"/>
  <c r="F35" i="22"/>
  <c r="F34" i="22"/>
  <c r="F79" i="22"/>
  <c r="F78" i="22"/>
  <c r="F80" i="22"/>
  <c r="F63" i="22"/>
  <c r="F65" i="22"/>
  <c r="F67" i="22"/>
  <c r="F64" i="22"/>
  <c r="F66" i="22"/>
  <c r="F84" i="22"/>
  <c r="F86" i="22"/>
  <c r="F83" i="22"/>
  <c r="F85" i="22"/>
  <c r="F87" i="22"/>
  <c r="F69" i="22"/>
  <c r="F71" i="22"/>
  <c r="F68" i="22"/>
  <c r="F70" i="22"/>
  <c r="F72" i="22"/>
  <c r="F74" i="22"/>
  <c r="F76" i="22"/>
  <c r="F73" i="22"/>
  <c r="F75" i="22"/>
  <c r="F77" i="22"/>
  <c r="F48" i="22"/>
  <c r="F50" i="22"/>
  <c r="F52" i="22"/>
  <c r="F49" i="22"/>
  <c r="F51" i="22"/>
  <c r="F55" i="22"/>
  <c r="F54" i="22"/>
  <c r="F30" i="22"/>
  <c r="F32" i="22"/>
  <c r="F31" i="22"/>
  <c r="F57" i="22"/>
  <c r="F56" i="22"/>
  <c r="F21" i="22"/>
  <c r="F20" i="22"/>
  <c r="F22" i="22"/>
  <c r="F39" i="22"/>
  <c r="F38" i="22"/>
  <c r="F41" i="22"/>
  <c r="F40" i="22"/>
  <c r="F42" i="22"/>
  <c r="F81" i="22"/>
  <c r="F82" i="22"/>
  <c r="F37" i="22"/>
  <c r="F36" i="22"/>
  <c r="F26" i="22"/>
  <c r="F59" i="22"/>
  <c r="F61" i="22"/>
  <c r="F25" i="22"/>
  <c r="F27" i="22"/>
  <c r="F58" i="22"/>
  <c r="F60" i="22"/>
  <c r="F62" i="22"/>
  <c r="E6" i="25"/>
  <c r="F38" i="25"/>
  <c r="F39" i="25"/>
  <c r="F41" i="25"/>
  <c r="F40" i="25"/>
  <c r="F42" i="25"/>
  <c r="F47" i="25"/>
  <c r="F43" i="25"/>
  <c r="F45" i="25"/>
  <c r="F44" i="25"/>
  <c r="F46" i="25"/>
  <c r="F37" i="25"/>
  <c r="F33" i="25"/>
  <c r="F36" i="25"/>
  <c r="F34" i="25"/>
  <c r="F35" i="25"/>
  <c r="F78" i="25"/>
  <c r="F81" i="25"/>
  <c r="F79" i="25"/>
  <c r="F80" i="25"/>
  <c r="F82" i="25"/>
  <c r="F66" i="25"/>
  <c r="F63" i="25"/>
  <c r="F65" i="25"/>
  <c r="F67" i="25"/>
  <c r="F64" i="25"/>
  <c r="F53" i="25"/>
  <c r="F57" i="25"/>
  <c r="F54" i="25"/>
  <c r="F55" i="25"/>
  <c r="F56" i="25"/>
  <c r="F87" i="25"/>
  <c r="F83" i="25"/>
  <c r="F86" i="25"/>
  <c r="F85" i="25"/>
  <c r="F84" i="25"/>
  <c r="F68" i="25"/>
  <c r="F70" i="25"/>
  <c r="F69" i="25"/>
  <c r="F71" i="25"/>
  <c r="F72" i="25"/>
  <c r="F75" i="25"/>
  <c r="F73" i="25"/>
  <c r="F76" i="25"/>
  <c r="F77" i="25"/>
  <c r="F74" i="25"/>
  <c r="F48" i="25"/>
  <c r="F50" i="25"/>
  <c r="F52" i="25"/>
  <c r="F49" i="25"/>
  <c r="F51" i="25"/>
  <c r="F58" i="25"/>
  <c r="F62" i="25"/>
  <c r="F59" i="25"/>
  <c r="F60" i="25"/>
  <c r="F61" i="25"/>
  <c r="E7" i="25" l="1"/>
  <c r="E52" i="25"/>
  <c r="F27" i="27"/>
  <c r="E15" i="27"/>
  <c r="E21" i="27"/>
  <c r="E82" i="25"/>
  <c r="E29" i="27"/>
  <c r="F29" i="27" s="1"/>
  <c r="E31" i="27"/>
  <c r="F31" i="27" s="1"/>
  <c r="E6" i="27"/>
  <c r="E4" i="27"/>
  <c r="F4" i="27" s="1"/>
  <c r="E34" i="25"/>
  <c r="E24" i="27"/>
  <c r="F24" i="27" s="1"/>
  <c r="F21" i="27"/>
  <c r="F5" i="27"/>
  <c r="F6" i="27"/>
  <c r="E28" i="27"/>
  <c r="F28" i="27" s="1"/>
  <c r="E30" i="27"/>
  <c r="F30" i="27" s="1"/>
  <c r="E36" i="27"/>
  <c r="F8" i="25"/>
  <c r="F18" i="25"/>
  <c r="E5" i="25"/>
  <c r="F3" i="22"/>
  <c r="E5" i="22"/>
  <c r="F5" i="22" s="1"/>
  <c r="E60" i="25"/>
  <c r="F3" i="25"/>
  <c r="E17" i="27"/>
  <c r="F17" i="27" s="1"/>
  <c r="E8" i="27"/>
  <c r="F8" i="27" s="1"/>
  <c r="E7" i="27"/>
  <c r="F7" i="27" s="1"/>
  <c r="E13" i="22"/>
  <c r="E17" i="25"/>
  <c r="F17" i="25" s="1"/>
  <c r="E14" i="25"/>
  <c r="F14" i="25" s="1"/>
  <c r="E16" i="25"/>
  <c r="F16" i="25" s="1"/>
  <c r="E23" i="22"/>
  <c r="E27" i="25"/>
  <c r="F27" i="25" s="1"/>
  <c r="E24" i="25"/>
  <c r="F24" i="25" s="1"/>
  <c r="E25" i="25"/>
  <c r="F25" i="25" s="1"/>
  <c r="E33" i="22"/>
  <c r="E36" i="25"/>
  <c r="E43" i="22"/>
  <c r="E47" i="25"/>
  <c r="E46" i="25"/>
  <c r="E44" i="25"/>
  <c r="E45" i="25"/>
  <c r="E53" i="22"/>
  <c r="E55" i="25"/>
  <c r="E63" i="22"/>
  <c r="E66" i="25"/>
  <c r="E67" i="25"/>
  <c r="E73" i="22"/>
  <c r="E76" i="25"/>
  <c r="E83" i="22"/>
  <c r="E85" i="25"/>
  <c r="E14" i="27"/>
  <c r="F14" i="27" s="1"/>
  <c r="E12" i="27"/>
  <c r="F12" i="27" s="1"/>
  <c r="F13" i="25"/>
  <c r="F23" i="25"/>
  <c r="E54" i="25"/>
  <c r="E64" i="25"/>
  <c r="E74" i="25"/>
  <c r="E84" i="25"/>
  <c r="E56" i="25"/>
  <c r="E65" i="25"/>
  <c r="E87" i="25"/>
  <c r="E57" i="25"/>
  <c r="E8" i="22"/>
  <c r="E12" i="25"/>
  <c r="F12" i="25" s="1"/>
  <c r="E10" i="25"/>
  <c r="F10" i="25" s="1"/>
  <c r="E18" i="22"/>
  <c r="E20" i="25"/>
  <c r="F20" i="25" s="1"/>
  <c r="E28" i="22"/>
  <c r="E29" i="25"/>
  <c r="F29" i="25" s="1"/>
  <c r="E30" i="25"/>
  <c r="E38" i="22"/>
  <c r="E39" i="25"/>
  <c r="E40" i="25"/>
  <c r="E48" i="22"/>
  <c r="E49" i="25"/>
  <c r="E50" i="25"/>
  <c r="E58" i="22"/>
  <c r="E59" i="25"/>
  <c r="E61" i="25"/>
  <c r="E68" i="22"/>
  <c r="E72" i="25"/>
  <c r="E69" i="25"/>
  <c r="E71" i="25"/>
  <c r="E78" i="22"/>
  <c r="E79" i="25"/>
  <c r="E81" i="25"/>
  <c r="F9" i="27"/>
  <c r="E13" i="27"/>
  <c r="F13" i="27" s="1"/>
  <c r="E16" i="27"/>
  <c r="F16" i="27" s="1"/>
  <c r="E19" i="27"/>
  <c r="F19" i="27" s="1"/>
  <c r="F15" i="27"/>
  <c r="E38" i="27"/>
  <c r="E35" i="27"/>
  <c r="E37" i="27"/>
  <c r="F37" i="27" s="1"/>
  <c r="F7" i="25" l="1"/>
  <c r="F5" i="25"/>
  <c r="E26" i="27"/>
  <c r="F26" i="27" s="1"/>
  <c r="E25" i="27"/>
  <c r="F25" i="27" s="1"/>
  <c r="E22" i="27"/>
  <c r="F22" i="27" s="1"/>
  <c r="E23" i="27"/>
  <c r="F23" i="27" s="1"/>
  <c r="E20" i="27"/>
  <c r="F20" i="27" s="1"/>
  <c r="E18" i="27"/>
  <c r="F18" i="27" s="1"/>
  <c r="F7" i="22"/>
  <c r="F6" i="22"/>
  <c r="F6" i="25"/>
  <c r="F38" i="27"/>
  <c r="E61" i="22"/>
  <c r="E59" i="22"/>
  <c r="E62" i="22"/>
  <c r="E60" i="22"/>
  <c r="E41" i="22"/>
  <c r="E39" i="22"/>
  <c r="E40" i="22"/>
  <c r="E42" i="22"/>
  <c r="E11" i="22"/>
  <c r="F11" i="22" s="1"/>
  <c r="E9" i="22"/>
  <c r="F9" i="22" s="1"/>
  <c r="E10" i="22"/>
  <c r="F10" i="22" s="1"/>
  <c r="E12" i="22"/>
  <c r="F12" i="22" s="1"/>
  <c r="F8" i="22"/>
  <c r="F34" i="27"/>
  <c r="E66" i="22"/>
  <c r="E64" i="22"/>
  <c r="E67" i="22"/>
  <c r="E65" i="22"/>
  <c r="E56" i="22"/>
  <c r="E54" i="22"/>
  <c r="E57" i="22"/>
  <c r="E55" i="22"/>
  <c r="F31" i="25"/>
  <c r="F32" i="25"/>
  <c r="F33" i="27"/>
  <c r="F35" i="27"/>
  <c r="F36" i="27"/>
  <c r="E81" i="22"/>
  <c r="E79" i="22"/>
  <c r="E82" i="22"/>
  <c r="E80" i="22"/>
  <c r="E71" i="22"/>
  <c r="E69" i="22"/>
  <c r="E72" i="22"/>
  <c r="E70" i="22"/>
  <c r="E51" i="22"/>
  <c r="E49" i="22"/>
  <c r="E52" i="22"/>
  <c r="E50" i="22"/>
  <c r="F30" i="25"/>
  <c r="E31" i="22"/>
  <c r="E29" i="22"/>
  <c r="E30" i="22"/>
  <c r="E32" i="22"/>
  <c r="E21" i="22"/>
  <c r="E19" i="22"/>
  <c r="F19" i="22" s="1"/>
  <c r="E20" i="22"/>
  <c r="E22" i="22"/>
  <c r="F18" i="22"/>
  <c r="E86" i="22"/>
  <c r="E84" i="22"/>
  <c r="E87" i="22"/>
  <c r="E85" i="22"/>
  <c r="E76" i="22"/>
  <c r="E74" i="22"/>
  <c r="E77" i="22"/>
  <c r="E75" i="22"/>
  <c r="E46" i="22"/>
  <c r="E47" i="22"/>
  <c r="E44" i="22"/>
  <c r="E45" i="22"/>
  <c r="E36" i="22"/>
  <c r="E34" i="22"/>
  <c r="E35" i="22"/>
  <c r="E37" i="22"/>
  <c r="E26" i="22"/>
  <c r="E24" i="22"/>
  <c r="F24" i="22" s="1"/>
  <c r="F23" i="22"/>
  <c r="E25" i="22"/>
  <c r="E27" i="22"/>
  <c r="E16" i="22"/>
  <c r="F16" i="22" s="1"/>
  <c r="E14" i="22"/>
  <c r="F14" i="22" s="1"/>
  <c r="F13" i="22"/>
  <c r="E15" i="22"/>
  <c r="F15" i="22" s="1"/>
  <c r="E17" i="22"/>
  <c r="F17" i="22" s="1"/>
  <c r="F28" i="25"/>
  <c r="M64" i="14" l="1"/>
  <c r="M62" i="14"/>
  <c r="M56" i="14"/>
  <c r="M66" i="14"/>
  <c r="M54" i="14"/>
  <c r="F28" i="22"/>
  <c r="A10" i="39" s="1"/>
  <c r="M63" i="14"/>
  <c r="M55" i="14"/>
  <c r="M53" i="14"/>
  <c r="M57" i="14"/>
  <c r="M65" i="14"/>
  <c r="F29" i="22"/>
  <c r="M61" i="14"/>
  <c r="A8" i="20" l="1"/>
  <c r="A8" i="39"/>
  <c r="B7" i="14"/>
  <c r="A9" i="39"/>
  <c r="A8" i="19"/>
  <c r="A9" i="28"/>
  <c r="A9" i="19"/>
  <c r="A9" i="20"/>
  <c r="A10" i="28"/>
  <c r="A10" i="20"/>
  <c r="A8" i="28"/>
  <c r="A10" i="19"/>
  <c r="B8" i="14"/>
  <c r="B6" i="14"/>
</calcChain>
</file>

<file path=xl/sharedStrings.xml><?xml version="1.0" encoding="utf-8"?>
<sst xmlns="http://schemas.openxmlformats.org/spreadsheetml/2006/main" count="566" uniqueCount="310">
  <si>
    <t>〒</t>
    <phoneticPr fontId="3"/>
  </si>
  <si>
    <t>TEL：</t>
    <phoneticPr fontId="3"/>
  </si>
  <si>
    <t>承諾番号</t>
  </si>
  <si>
    <t>添　架　設　備　　一　覧　表</t>
    <rPh sb="0" eb="1">
      <t>テン</t>
    </rPh>
    <rPh sb="2" eb="3">
      <t>カ</t>
    </rPh>
    <rPh sb="4" eb="5">
      <t>セツ</t>
    </rPh>
    <rPh sb="6" eb="7">
      <t>ビ</t>
    </rPh>
    <rPh sb="9" eb="10">
      <t>イチ</t>
    </rPh>
    <rPh sb="11" eb="12">
      <t>ラン</t>
    </rPh>
    <rPh sb="13" eb="14">
      <t>ヒョウ</t>
    </rPh>
    <phoneticPr fontId="9"/>
  </si>
  <si>
    <t>添　架　条　件</t>
    <phoneticPr fontId="3"/>
  </si>
  <si>
    <t>NO</t>
    <phoneticPr fontId="9"/>
  </si>
  <si>
    <t>住所：</t>
    <rPh sb="0" eb="2">
      <t>ジュウショ</t>
    </rPh>
    <phoneticPr fontId="3"/>
  </si>
  <si>
    <t>〒：</t>
    <phoneticPr fontId="3"/>
  </si>
  <si>
    <t>添架設備</t>
    <rPh sb="0" eb="2">
      <t>テンガ</t>
    </rPh>
    <rPh sb="2" eb="4">
      <t>セツビ</t>
    </rPh>
    <phoneticPr fontId="9"/>
  </si>
  <si>
    <t>数量</t>
    <rPh sb="0" eb="2">
      <t>スウリョウ</t>
    </rPh>
    <phoneticPr fontId="9"/>
  </si>
  <si>
    <t>電柱番号札</t>
    <rPh sb="0" eb="2">
      <t>デンチュウ</t>
    </rPh>
    <rPh sb="2" eb="4">
      <t>バンゴウ</t>
    </rPh>
    <rPh sb="4" eb="5">
      <t>サツ</t>
    </rPh>
    <phoneticPr fontId="9"/>
  </si>
  <si>
    <t>NTT記入欄</t>
    <rPh sb="3" eb="5">
      <t>キニュウ</t>
    </rPh>
    <rPh sb="5" eb="6">
      <t>ラン</t>
    </rPh>
    <phoneticPr fontId="9"/>
  </si>
  <si>
    <t>可　否</t>
    <rPh sb="0" eb="1">
      <t>カ</t>
    </rPh>
    <rPh sb="2" eb="3">
      <t>ヒ</t>
    </rPh>
    <phoneticPr fontId="9"/>
  </si>
  <si>
    <t>添架設備の設置は原則としてバンドにより取付ける事とし、特に電柱を貫通するボルト等は使用しないこと。</t>
  </si>
  <si>
    <t>本添架設備の工事等は、当社による承諾後、原則として3ヵ月以内に実施しなければならない。ただし、この期間に工事を実施できない場合で、当社においてその遅延した理由につき正当な事由があると認めたときは、この限りでない。</t>
  </si>
  <si>
    <t>警察機関及び道路管理者等の行政機関から本添架設備の所有者及び設備情報について問い合わせがあった場合は、当社はこれらの情報を行政機関等に開示できるものとする。</t>
  </si>
  <si>
    <t>　　添架設備名・添架数量は　添架設備一覧表　へ記載　</t>
    <rPh sb="2" eb="3">
      <t>テン</t>
    </rPh>
    <rPh sb="3" eb="4">
      <t>カ</t>
    </rPh>
    <rPh sb="4" eb="6">
      <t>セツビ</t>
    </rPh>
    <rPh sb="6" eb="7">
      <t>メイ</t>
    </rPh>
    <rPh sb="8" eb="10">
      <t>テンカ</t>
    </rPh>
    <rPh sb="10" eb="12">
      <t>スウリョウ</t>
    </rPh>
    <rPh sb="14" eb="16">
      <t>テンガ</t>
    </rPh>
    <rPh sb="16" eb="18">
      <t>セツビ</t>
    </rPh>
    <rPh sb="18" eb="20">
      <t>イチラン</t>
    </rPh>
    <rPh sb="20" eb="21">
      <t>ヒョウ</t>
    </rPh>
    <rPh sb="23" eb="25">
      <t>キサイ</t>
    </rPh>
    <phoneticPr fontId="3"/>
  </si>
  <si>
    <t>年</t>
    <phoneticPr fontId="19"/>
  </si>
  <si>
    <t>月</t>
    <phoneticPr fontId="19"/>
  </si>
  <si>
    <t>日</t>
    <phoneticPr fontId="19"/>
  </si>
  <si>
    <t>印</t>
    <phoneticPr fontId="19"/>
  </si>
  <si>
    <t>工事の種類</t>
    <phoneticPr fontId="19"/>
  </si>
  <si>
    <t>工事の場所</t>
    <phoneticPr fontId="19"/>
  </si>
  <si>
    <t>施工場所</t>
    <phoneticPr fontId="19"/>
  </si>
  <si>
    <t>工事の対象及び添架施設</t>
    <phoneticPr fontId="19"/>
  </si>
  <si>
    <t>工事年月日</t>
    <phoneticPr fontId="19"/>
  </si>
  <si>
    <t>着工</t>
    <phoneticPr fontId="19"/>
  </si>
  <si>
    <t>完了</t>
    <phoneticPr fontId="19"/>
  </si>
  <si>
    <t>連絡責任者</t>
    <phoneticPr fontId="19"/>
  </si>
  <si>
    <t>氏名</t>
    <phoneticPr fontId="19"/>
  </si>
  <si>
    <t>電話</t>
    <phoneticPr fontId="19"/>
  </si>
  <si>
    <t>工事施工</t>
    <phoneticPr fontId="19"/>
  </si>
  <si>
    <t>施工会社</t>
    <phoneticPr fontId="19"/>
  </si>
  <si>
    <t>住所</t>
    <phoneticPr fontId="19"/>
  </si>
  <si>
    <t>責任者</t>
    <phoneticPr fontId="19"/>
  </si>
  <si>
    <t>１.</t>
    <phoneticPr fontId="19"/>
  </si>
  <si>
    <t>２.</t>
    <phoneticPr fontId="19"/>
  </si>
  <si>
    <t>撤去施設</t>
    <phoneticPr fontId="19"/>
  </si>
  <si>
    <t>３.</t>
    <phoneticPr fontId="19"/>
  </si>
  <si>
    <t>撤去理由</t>
    <phoneticPr fontId="19"/>
  </si>
  <si>
    <t>４.</t>
    <phoneticPr fontId="19"/>
  </si>
  <si>
    <t>撤去工事予定期間</t>
    <phoneticPr fontId="19"/>
  </si>
  <si>
    <t>自</t>
    <phoneticPr fontId="19"/>
  </si>
  <si>
    <t>至</t>
    <phoneticPr fontId="19"/>
  </si>
  <si>
    <t>５.</t>
    <phoneticPr fontId="19"/>
  </si>
  <si>
    <t>工事施工業者</t>
    <phoneticPr fontId="19"/>
  </si>
  <si>
    <t>会社名</t>
    <phoneticPr fontId="19"/>
  </si>
  <si>
    <t>連絡先電話</t>
    <phoneticPr fontId="19"/>
  </si>
  <si>
    <t>６.</t>
    <phoneticPr fontId="19"/>
  </si>
  <si>
    <t>(管理番号)</t>
    <phoneticPr fontId="19"/>
  </si>
  <si>
    <t>旧名義人</t>
    <phoneticPr fontId="19"/>
  </si>
  <si>
    <t>連絡先</t>
    <phoneticPr fontId="19"/>
  </si>
  <si>
    <t>新名義人</t>
    <rPh sb="0" eb="1">
      <t>シン</t>
    </rPh>
    <phoneticPr fontId="19"/>
  </si>
  <si>
    <t>添架施設の場所</t>
    <phoneticPr fontId="19"/>
  </si>
  <si>
    <t>添架施設</t>
    <phoneticPr fontId="19"/>
  </si>
  <si>
    <t>その他</t>
    <phoneticPr fontId="19"/>
  </si>
  <si>
    <t>( 別紙「添架設備一覧表」のとおり)</t>
    <rPh sb="7" eb="9">
      <t>セツビ</t>
    </rPh>
    <rPh sb="9" eb="11">
      <t>イチラン</t>
    </rPh>
    <rPh sb="11" eb="12">
      <t>ヒョウ</t>
    </rPh>
    <phoneticPr fontId="19"/>
  </si>
  <si>
    <t>承諾番号</t>
    <rPh sb="0" eb="2">
      <t>ショウダク</t>
    </rPh>
    <phoneticPr fontId="19"/>
  </si>
  <si>
    <t>別紙「添架設備一覧表」のとおり</t>
    <rPh sb="5" eb="7">
      <t>セツビ</t>
    </rPh>
    <rPh sb="7" eb="9">
      <t>イチラン</t>
    </rPh>
    <rPh sb="9" eb="10">
      <t>ヒョウ</t>
    </rPh>
    <phoneticPr fontId="19"/>
  </si>
  <si>
    <t>添　架　申　込　名　義　変　更　届</t>
    <rPh sb="4" eb="5">
      <t>サル</t>
    </rPh>
    <rPh sb="6" eb="7">
      <t>コ</t>
    </rPh>
    <phoneticPr fontId="19"/>
  </si>
  <si>
    <t>以下添架申込の名義について、下記のとおり変更いたしますのでお届いたします。</t>
    <rPh sb="4" eb="6">
      <t>モウシコミ</t>
    </rPh>
    <phoneticPr fontId="19"/>
  </si>
  <si>
    <t>添　架　申　込　解　約　申　請　書</t>
    <rPh sb="4" eb="5">
      <t>サル</t>
    </rPh>
    <rPh sb="6" eb="7">
      <t>コ</t>
    </rPh>
    <phoneticPr fontId="19"/>
  </si>
  <si>
    <t>日（承諾解除日）</t>
    <rPh sb="2" eb="4">
      <t>ショウダク</t>
    </rPh>
    <rPh sb="4" eb="6">
      <t>カイジョ</t>
    </rPh>
    <phoneticPr fontId="19"/>
  </si>
  <si>
    <t>承諾番号</t>
    <rPh sb="0" eb="2">
      <t>ショウダク</t>
    </rPh>
    <rPh sb="2" eb="4">
      <t>バンゴウ</t>
    </rPh>
    <phoneticPr fontId="19"/>
  </si>
  <si>
    <t>承諾年月日</t>
    <rPh sb="0" eb="2">
      <t>ショウダク</t>
    </rPh>
    <rPh sb="2" eb="5">
      <t>ネンガッピ</t>
    </rPh>
    <phoneticPr fontId="19"/>
  </si>
  <si>
    <t>申込先</t>
    <rPh sb="0" eb="1">
      <t>モウ</t>
    </rPh>
    <rPh sb="1" eb="2">
      <t>コ</t>
    </rPh>
    <rPh sb="2" eb="3">
      <t>サキ</t>
    </rPh>
    <phoneticPr fontId="19"/>
  </si>
  <si>
    <t>管轄区域</t>
  </si>
  <si>
    <t>所在地･電話番号</t>
  </si>
  <si>
    <t>事業部</t>
    <rPh sb="0" eb="2">
      <t>ジギョウ</t>
    </rPh>
    <rPh sb="2" eb="3">
      <t>ブ</t>
    </rPh>
    <phoneticPr fontId="19"/>
  </si>
  <si>
    <t>管轄区域</t>
    <rPh sb="0" eb="2">
      <t>カンカツ</t>
    </rPh>
    <rPh sb="2" eb="4">
      <t>クイキ</t>
    </rPh>
    <phoneticPr fontId="19"/>
  </si>
  <si>
    <t>４．申請電柱状況写真　</t>
    <phoneticPr fontId="19"/>
  </si>
  <si>
    <t>　添架位置図を修正し、その理由を特記事項へ記入すること。</t>
    <phoneticPr fontId="19"/>
  </si>
  <si>
    <t>※添架工事完成時に、協議の際に申告のあった添架ポイント等に変更がある場合は、</t>
    <phoneticPr fontId="19"/>
  </si>
  <si>
    <t>２．添架位置図　</t>
    <phoneticPr fontId="19"/>
  </si>
  <si>
    <t>単独柱・
共架柱の別</t>
    <phoneticPr fontId="19"/>
  </si>
  <si>
    <t xml:space="preserve">添架希望
電柱名・番号 </t>
    <phoneticPr fontId="19"/>
  </si>
  <si>
    <t>NO</t>
    <phoneticPr fontId="19"/>
  </si>
  <si>
    <t>１．調査年月日　　　　　　　　　</t>
    <phoneticPr fontId="19"/>
  </si>
  <si>
    <t>※添架予定ポイント（添架完了ポイント）を明示し、
　地上高及び各電線類、工作物との離隔を測定し記入すること。</t>
    <phoneticPr fontId="19"/>
  </si>
  <si>
    <t>月</t>
    <rPh sb="0" eb="1">
      <t>ツキ</t>
    </rPh>
    <phoneticPr fontId="3"/>
  </si>
  <si>
    <t>年</t>
    <rPh sb="0" eb="1">
      <t>ネン</t>
    </rPh>
    <phoneticPr fontId="3"/>
  </si>
  <si>
    <t>日</t>
    <rPh sb="0" eb="1">
      <t>ヒ</t>
    </rPh>
    <phoneticPr fontId="3"/>
  </si>
  <si>
    <t>自</t>
    <phoneticPr fontId="3"/>
  </si>
  <si>
    <t>年</t>
    <phoneticPr fontId="3"/>
  </si>
  <si>
    <t>月</t>
    <phoneticPr fontId="3"/>
  </si>
  <si>
    <t>日</t>
    <phoneticPr fontId="3"/>
  </si>
  <si>
    <t>至</t>
    <phoneticPr fontId="3"/>
  </si>
  <si>
    <t>担当部門（申込窓口）</t>
    <rPh sb="5" eb="7">
      <t>モウシコミ</t>
    </rPh>
    <rPh sb="7" eb="9">
      <t>マドグチ</t>
    </rPh>
    <phoneticPr fontId="3"/>
  </si>
  <si>
    <t>添　架　協　議　票　兼　完　成　状　況　票</t>
    <rPh sb="10" eb="11">
      <t>ケン</t>
    </rPh>
    <rPh sb="12" eb="13">
      <t>カン</t>
    </rPh>
    <rPh sb="14" eb="15">
      <t>ナリ</t>
    </rPh>
    <rPh sb="16" eb="17">
      <t>ジョウ</t>
    </rPh>
    <rPh sb="18" eb="19">
      <t>キョウ</t>
    </rPh>
    <rPh sb="20" eb="21">
      <t>ヒョウ</t>
    </rPh>
    <phoneticPr fontId="19"/>
  </si>
  <si>
    <t>協議・完成の別　</t>
    <phoneticPr fontId="19"/>
  </si>
  <si>
    <t>【</t>
    <phoneticPr fontId="19"/>
  </si>
  <si>
    <t>協議　・　完成</t>
    <phoneticPr fontId="19"/>
  </si>
  <si>
    <t>】</t>
    <phoneticPr fontId="19"/>
  </si>
  <si>
    <t>行政・警察・自治会・町会　名</t>
    <phoneticPr fontId="3"/>
  </si>
  <si>
    <t>※「保護されたビュー」のメッセージバーが表示される場合、「編集を有効にする」ボタンをクリックいただくことで編集いただけます。</t>
    <rPh sb="2" eb="4">
      <t>ホゴ</t>
    </rPh>
    <rPh sb="20" eb="22">
      <t>ヒョウジ</t>
    </rPh>
    <rPh sb="25" eb="27">
      <t>バアイ</t>
    </rPh>
    <rPh sb="29" eb="31">
      <t>ヘンシュウ</t>
    </rPh>
    <rPh sb="32" eb="34">
      <t>ユウコウ</t>
    </rPh>
    <rPh sb="53" eb="55">
      <t>ヘンシュウ</t>
    </rPh>
    <phoneticPr fontId="3"/>
  </si>
  <si>
    <t>※「セキュリティの警告」等のメッセージバーが表示される場合、「コンテンツを有効化」ボタンをクリックいただくことで編集いただけます。</t>
    <rPh sb="9" eb="11">
      <t>ケイコク</t>
    </rPh>
    <rPh sb="12" eb="13">
      <t>ナド</t>
    </rPh>
    <rPh sb="22" eb="24">
      <t>ヒョウジ</t>
    </rPh>
    <rPh sb="27" eb="29">
      <t>バアイ</t>
    </rPh>
    <rPh sb="37" eb="39">
      <t>ユウコウ</t>
    </rPh>
    <rPh sb="39" eb="40">
      <t>カ</t>
    </rPh>
    <rPh sb="56" eb="58">
      <t>ヘンシュウ</t>
    </rPh>
    <phoneticPr fontId="3"/>
  </si>
  <si>
    <t>ラジオボタン</t>
    <phoneticPr fontId="3"/>
  </si>
  <si>
    <t>↓添架申請を行う電柱の管轄区域の「申込先」欄をﾁｪｯｸしてください。各様式に申込先が反映されます。</t>
    <rPh sb="1" eb="3">
      <t>テンガ</t>
    </rPh>
    <rPh sb="3" eb="5">
      <t>シンセイ</t>
    </rPh>
    <rPh sb="6" eb="7">
      <t>オコナ</t>
    </rPh>
    <rPh sb="8" eb="10">
      <t>デンチュウ</t>
    </rPh>
    <rPh sb="11" eb="13">
      <t>カンカツ</t>
    </rPh>
    <rPh sb="13" eb="15">
      <t>クイキ</t>
    </rPh>
    <rPh sb="17" eb="19">
      <t>モウシコミ</t>
    </rPh>
    <rPh sb="19" eb="20">
      <t>サキ</t>
    </rPh>
    <rPh sb="21" eb="22">
      <t>ラン</t>
    </rPh>
    <rPh sb="34" eb="37">
      <t>カクヨウシキ</t>
    </rPh>
    <rPh sb="38" eb="40">
      <t>モウシコミ</t>
    </rPh>
    <rPh sb="40" eb="41">
      <t>サキ</t>
    </rPh>
    <rPh sb="42" eb="44">
      <t>ハンエイ</t>
    </rPh>
    <phoneticPr fontId="3"/>
  </si>
  <si>
    <t>－</t>
    <phoneticPr fontId="3"/>
  </si>
  <si>
    <t>添架条件（別紙）
に同意致します</t>
    <rPh sb="0" eb="2">
      <t>テンガ</t>
    </rPh>
    <rPh sb="2" eb="4">
      <t>ジョウケン</t>
    </rPh>
    <rPh sb="5" eb="7">
      <t>ベッシ</t>
    </rPh>
    <rPh sb="10" eb="13">
      <t>ドウイイタ</t>
    </rPh>
    <phoneticPr fontId="3"/>
  </si>
  <si>
    <t>（代理人）</t>
    <rPh sb="0" eb="2">
      <t>ダイリニン</t>
    </rPh>
    <phoneticPr fontId="3"/>
  </si>
  <si>
    <t>添架設備の設置は電柱の銘板及び電柱シールが隠れないように設置すること。</t>
    <phoneticPr fontId="3"/>
  </si>
  <si>
    <t>添架設備の設置はNTT西日本ケーブルとの離隔を0.3m以上確保すること。</t>
    <phoneticPr fontId="3"/>
  </si>
  <si>
    <t>【問合せ先】</t>
    <phoneticPr fontId="3"/>
  </si>
  <si>
    <t>株式会社NTTフィールドテクノ</t>
  </si>
  <si>
    <t>様</t>
    <rPh sb="0" eb="1">
      <t>サマ</t>
    </rPh>
    <phoneticPr fontId="3"/>
  </si>
  <si>
    <t>　（フリガナ）</t>
    <phoneticPr fontId="3"/>
  </si>
  <si>
    <t>申請者</t>
    <rPh sb="0" eb="2">
      <t>シンセイ</t>
    </rPh>
    <rPh sb="2" eb="3">
      <t>シャ</t>
    </rPh>
    <phoneticPr fontId="3"/>
  </si>
  <si>
    <t>　申請者住所</t>
    <rPh sb="1" eb="3">
      <t>シンセイ</t>
    </rPh>
    <phoneticPr fontId="3"/>
  </si>
  <si>
    <t>　申請者氏名</t>
    <rPh sb="1" eb="3">
      <t>シンセイ</t>
    </rPh>
    <rPh sb="3" eb="4">
      <t>シャ</t>
    </rPh>
    <rPh sb="4" eb="6">
      <t>シメイ</t>
    </rPh>
    <phoneticPr fontId="3"/>
  </si>
  <si>
    <t>工事施工責任者
住所・氏名</t>
    <rPh sb="0" eb="2">
      <t>コウジ</t>
    </rPh>
    <rPh sb="2" eb="4">
      <t>セコウ</t>
    </rPh>
    <phoneticPr fontId="3"/>
  </si>
  <si>
    <t>承　諾　日</t>
    <rPh sb="0" eb="1">
      <t>ショウ</t>
    </rPh>
    <rPh sb="2" eb="3">
      <t>ダク</t>
    </rPh>
    <phoneticPr fontId="3"/>
  </si>
  <si>
    <t>設置工事の
実施予定期間</t>
    <rPh sb="0" eb="2">
      <t>セッチ</t>
    </rPh>
    <rPh sb="2" eb="4">
      <t>コウジ</t>
    </rPh>
    <rPh sb="6" eb="8">
      <t>ジッシ</t>
    </rPh>
    <rPh sb="8" eb="10">
      <t>ヨテイ</t>
    </rPh>
    <rPh sb="10" eb="12">
      <t>キカン</t>
    </rPh>
    <phoneticPr fontId="3"/>
  </si>
  <si>
    <t>申請書兼承諾書のとおり</t>
    <rPh sb="0" eb="3">
      <t>シンセイショ</t>
    </rPh>
    <rPh sb="3" eb="4">
      <t>ケン</t>
    </rPh>
    <rPh sb="4" eb="7">
      <t>ショウダクショ</t>
    </rPh>
    <phoneticPr fontId="19"/>
  </si>
  <si>
    <t>添　架　工　事　着　工　完　了　届</t>
    <rPh sb="12" eb="13">
      <t>カン</t>
    </rPh>
    <rPh sb="14" eb="15">
      <t>リョウ</t>
    </rPh>
    <rPh sb="16" eb="17">
      <t>トドケ</t>
    </rPh>
    <phoneticPr fontId="19"/>
  </si>
  <si>
    <t>調整済み</t>
    <rPh sb="0" eb="2">
      <t>チョウセイ</t>
    </rPh>
    <rPh sb="2" eb="3">
      <t>ズ</t>
    </rPh>
    <phoneticPr fontId="3"/>
  </si>
  <si>
    <t>設置場所</t>
    <rPh sb="0" eb="2">
      <t>セッチ</t>
    </rPh>
    <rPh sb="2" eb="4">
      <t>バショ</t>
    </rPh>
    <phoneticPr fontId="9"/>
  </si>
  <si>
    <t>添架期間は承諾日から1年間とする。</t>
    <rPh sb="0" eb="2">
      <t>テンガ</t>
    </rPh>
    <rPh sb="2" eb="4">
      <t>キカン</t>
    </rPh>
    <rPh sb="5" eb="7">
      <t>ショウダク</t>
    </rPh>
    <rPh sb="7" eb="8">
      <t>ビ</t>
    </rPh>
    <rPh sb="11" eb="13">
      <t>ネンカン</t>
    </rPh>
    <phoneticPr fontId="3"/>
  </si>
  <si>
    <t>申請先名義</t>
    <rPh sb="0" eb="2">
      <t>シンセイ</t>
    </rPh>
    <phoneticPr fontId="19"/>
  </si>
  <si>
    <t>当社及び申請者は、相手方が次の各号のいずれかに該当するときは、何らの通知、催告を要せず即時に本申請書による申請（以下、「本申請」という。）を解除することができる。
（1）第2項に違反したとき
（2）自ら又は第三者を通じて次に掲げる行為をしたとき
　　　①相手方に対する暴力的な要求行為
　　　②相手方に対する法的な責任を超えた不当な要求行為
　　　③相手方に対する脅迫的言辞又は暴力的行為
　　　④風説を流布し、又は偽計若しくは威力を用いて、相手方の信用を毀損し、又は相手方の業務を妨害する行為
　　　⑤その他前各号に準ずる行為
（3）申請者が、本物件の使用に当たり、本物件又は本物件の周辺において、著しく粗野若しくは乱暴な言動を行い、又は威勢を示すことにより、付近の住民又は通行人に不安を覚えさせる行為をしたとき</t>
  </si>
  <si>
    <t>当社及び申請者は、前項の規定により本契約を解除した場合、相手方に損害が生じても、これを賠償する責を負わないものとする。</t>
    <rPh sb="0" eb="2">
      <t>トウシャ</t>
    </rPh>
    <rPh sb="2" eb="3">
      <t>オヨ</t>
    </rPh>
    <rPh sb="6" eb="7">
      <t>シャ</t>
    </rPh>
    <rPh sb="9" eb="11">
      <t>ゼンコウ</t>
    </rPh>
    <rPh sb="12" eb="14">
      <t>キテイ</t>
    </rPh>
    <rPh sb="17" eb="18">
      <t>ホン</t>
    </rPh>
    <rPh sb="18" eb="20">
      <t>ケイヤク</t>
    </rPh>
    <rPh sb="21" eb="23">
      <t>カイジョ</t>
    </rPh>
    <rPh sb="25" eb="27">
      <t>バアイ</t>
    </rPh>
    <rPh sb="28" eb="30">
      <t>アイテ</t>
    </rPh>
    <rPh sb="30" eb="31">
      <t>ガタ</t>
    </rPh>
    <rPh sb="32" eb="34">
      <t>ソンガイ</t>
    </rPh>
    <rPh sb="35" eb="36">
      <t>ショウ</t>
    </rPh>
    <rPh sb="43" eb="45">
      <t>バイショウ</t>
    </rPh>
    <rPh sb="47" eb="48">
      <t>セキ</t>
    </rPh>
    <rPh sb="49" eb="50">
      <t>オ</t>
    </rPh>
    <phoneticPr fontId="3"/>
  </si>
  <si>
    <t>申請者は、本添架設備の工事の実施、維持管理等に当たっては必要な関係行政上の手続を確実に履行しなければならない。</t>
  </si>
  <si>
    <t>申請者は、当社の要請があった場合は、前項の行政上の手続きを履行したことを証する書面の写しを当社に提出又は提示するものとする。</t>
  </si>
  <si>
    <t>申請者の添架物を当社の電柱に添架する条件は、当社の定める技術基準並びに、道路法、有線電気通信設備令及び電気設備に関する技術基準を定める省令によるものとする。</t>
  </si>
  <si>
    <t>申請者は、本物件が施設されている土地の権利者等から添架の承諾及び工事の許可を自己の責任と負担において取得するものとする。</t>
  </si>
  <si>
    <t>申請者が本物件に添架したこと等を理由に、土地の権利者等から当社に対し、本物件等の敷地使用料の増額、その他の苦情の申し出があった場合は、申請者の責任と負担において解決するものとする。</t>
  </si>
  <si>
    <t>本申請書の添架期間満了の2ヵ月前までに、当社又は申請者から書面により本申請内容の変更又は解約の申し出がないときは、当社において支障の無い限り1年延長するものとし、以後この例によるものとする。</t>
  </si>
  <si>
    <t>当社又は申請者は、双方協議のうえ、この添架期間中であっても、書面により本申請書の内容を変更又は解約することができるものとする。</t>
  </si>
  <si>
    <t>申請者は、本添架設備の工事を実施する場合は、当社が別に定める技術基準その他当社の指示するところに従い、当社の電気通信設備の損傷防止及び第三者の安全確保に十分配意しなければならない。</t>
  </si>
  <si>
    <t>申請者は、次に掲げる各号に該当する場合は、当社の指示するところに従い速やかに本添架設備を変更又は撤去しなければならない。
(1)　地下化、ケーブル統合等の理由により、電柱が撤去されるとき。
(2)　その他当社の業務上の都合により当社が申請者に対し設備の変更又は撤去を求めたとき。
(3)　申請者が、自己の都合により設備の変更又は撤去を必要とするとき。
(4)　その他公益上等の理由により、当社が申請者に対し設備の変更又は撤去を求めたとき。
(5)　土地所有者又は道路管理者から電柱の移転又は撤去を求められたとき。</t>
  </si>
  <si>
    <t>前項の場合において、本添架設備の変更又は撤去が遅延したときは、当社は本添架設備の変更又は撤去を行う旨の通知を行ったのち、自ら本添架設備を変更又は撤去することができるものとする。
この場合の変更又は撤去に要する費用は全て申請者が負担しなければならない。</t>
  </si>
  <si>
    <t>前項において当社が本添架設備を撤去した場合において、撤去物品は全て申請者に返納するものとする。ただし、撤去物品を申請者が引き取れない場合においては、当社が処分することができるものとするが、その費用についても申請者が全て負担するものとする。なお、撤去物品の処分については、当社が処分する旨の通知をした後、14日を経過してなお申請者の意思表示がない場合は、物品の処分に申請者が同意したものとみなすものとする。</t>
  </si>
  <si>
    <t>申請者は当社の情報提供依頼により、本添架設備の設備情報を提供する。</t>
  </si>
  <si>
    <t>本添架設備の工事、又は維持管理並びに本添架設備の変更又は撤去に要する一切の費用は、申請者が負担するものとする。</t>
  </si>
  <si>
    <t>当社は、天災地変、その他の不可抗力又は道路拡幅等の自らの責に帰すべからざる事由により申請者に電柱を使用させることが困難となった場合は、双方協議のうえ本申請を解除することができるものとする。この場合の費用については、添架物の撤去費用は申請者が、また電柱の原状復旧費用は当社が負担する。</t>
  </si>
  <si>
    <t>申請者は、本物件の使用を必要としなくなったときは、当社に対し、速やかにその旨を申し出るものとし、当社及び申請者は本申請を解除するものとする。この場合の費用については申請者が負担とする。</t>
  </si>
  <si>
    <t>本申請の添架の実施に伴って申請者が当社又は第三者に損害を与えた場合は、申請者は自己の費用負担により誠意をもって賠償等の措置を行うものとする。第三者からの苦情等についても同様とする。</t>
    <rPh sb="0" eb="1">
      <t>ホン</t>
    </rPh>
    <rPh sb="4" eb="6">
      <t>テンガ</t>
    </rPh>
    <rPh sb="7" eb="9">
      <t>ジッシ</t>
    </rPh>
    <rPh sb="15" eb="16">
      <t>シャ</t>
    </rPh>
    <rPh sb="17" eb="19">
      <t>トウシャ</t>
    </rPh>
    <rPh sb="37" eb="38">
      <t>シャ</t>
    </rPh>
    <phoneticPr fontId="3"/>
  </si>
  <si>
    <t>申請者の責めに帰すべき事由により当社の電柱において発火、発煙又は落下等が生じた場合（申請者が設置した装置等の不具合等に起因して生じた場合を含む。）において、当社又は第三者に損害が生じたときは、申請者は、その損害（当社又は第三者が行う消火活動等の緊急措置によって生じたもの（その緊急措置を行った者の故意又は重大な過失によって生じたものを除く。）を含む。）を賠償することを要する。この場合において、当社及び申請者は消火活動等の緊急措置を行った者に対して、その緊急措置によって生じた損害に係る賠償請求権を放棄するものとし、その第三者は申請者に対し、直接に損害賠償を請求できるものとする。</t>
    <rPh sb="2" eb="3">
      <t>シャ</t>
    </rPh>
    <rPh sb="16" eb="18">
      <t>トウシャ</t>
    </rPh>
    <rPh sb="44" eb="45">
      <t>シャ</t>
    </rPh>
    <rPh sb="78" eb="80">
      <t>トウシャ</t>
    </rPh>
    <rPh sb="98" eb="99">
      <t>シャ</t>
    </rPh>
    <rPh sb="106" eb="108">
      <t>トウシャ</t>
    </rPh>
    <rPh sb="197" eb="199">
      <t>トウシャ</t>
    </rPh>
    <rPh sb="203" eb="204">
      <t>シャ</t>
    </rPh>
    <rPh sb="266" eb="267">
      <t>シャ</t>
    </rPh>
    <phoneticPr fontId="3"/>
  </si>
  <si>
    <t>当社の工事において申請者の添架物を破損させた場合、当社に故意あるいは重大な過失が無い限り、当社は一切責任を負わないものとする。</t>
    <rPh sb="0" eb="2">
      <t>トウシャ</t>
    </rPh>
    <rPh sb="11" eb="12">
      <t>シャ</t>
    </rPh>
    <rPh sb="25" eb="27">
      <t>トウシャ</t>
    </rPh>
    <rPh sb="45" eb="47">
      <t>トウシャ</t>
    </rPh>
    <phoneticPr fontId="3"/>
  </si>
  <si>
    <t>本申請解除後、申請者が設備を撤去（又は事情により当社が申請者の設備を撤去）するまでにおいて、当該添架設備の弛み、落下、その他の事象により当社又は第三者に損害が生じた場合についても、申請者は自己の費用負担により誠意をもって賠償等の措置を行うものとする。</t>
    <rPh sb="9" eb="10">
      <t>シャ</t>
    </rPh>
    <rPh sb="24" eb="26">
      <t>トウシャ</t>
    </rPh>
    <rPh sb="29" eb="30">
      <t>シャ</t>
    </rPh>
    <rPh sb="48" eb="50">
      <t>テンガ</t>
    </rPh>
    <rPh sb="50" eb="52">
      <t>セツビ</t>
    </rPh>
    <rPh sb="68" eb="70">
      <t>トウシャ</t>
    </rPh>
    <rPh sb="92" eb="93">
      <t>シャ</t>
    </rPh>
    <phoneticPr fontId="3"/>
  </si>
  <si>
    <t>申請者は、いかなる理由があっても、本申請によって生ずる権利を第三者に譲渡し又は担保に供してはならないものとする。</t>
  </si>
  <si>
    <t>本申請により知り得た当社及び申請者の添架設備及び電柱に関わるあらゆる事項について、当社、当社の代理人、及び申請者は守秘義務を負うものとする。</t>
  </si>
  <si>
    <t>本申請に定めのない事項又は疑義を生じた事項については、双方誠意をもって協議し措置するものとする。</t>
  </si>
  <si>
    <t>前項の協議が整わない場合は、申請者は、当社の指示するところに従わなければならないものとする。</t>
  </si>
  <si>
    <t>整理番号</t>
    <rPh sb="0" eb="2">
      <t>セイリ</t>
    </rPh>
    <phoneticPr fontId="3"/>
  </si>
  <si>
    <t>添架設備には所有者のネームプレート等を掲載し、所有者が分かるようにすること。</t>
    <rPh sb="6" eb="9">
      <t>ショユウシャ</t>
    </rPh>
    <rPh sb="23" eb="26">
      <t>ショユウシャ</t>
    </rPh>
    <phoneticPr fontId="3"/>
  </si>
  <si>
    <t>当社は本電柱添架等について調査の結果、当社の技術基準及び当該電柱のケーブル設備計画を勘案し、現在添架が可能であり本来業務への影響がない場合で、セキュリティ確保（申請者の添架物に起因する発火・発煙のおそれがないことの確認を含む。）が図られる場合に限り、添架を承認する。</t>
    <rPh sb="0" eb="2">
      <t>トウシャ</t>
    </rPh>
    <rPh sb="3" eb="4">
      <t>ホン</t>
    </rPh>
    <rPh sb="4" eb="6">
      <t>デンチュウ</t>
    </rPh>
    <rPh sb="6" eb="8">
      <t>テンガ</t>
    </rPh>
    <rPh sb="8" eb="9">
      <t>ナド</t>
    </rPh>
    <rPh sb="13" eb="15">
      <t>チョウサ</t>
    </rPh>
    <rPh sb="16" eb="18">
      <t>ケッカ</t>
    </rPh>
    <rPh sb="19" eb="21">
      <t>トウシャ</t>
    </rPh>
    <rPh sb="22" eb="24">
      <t>ギジュツ</t>
    </rPh>
    <rPh sb="24" eb="26">
      <t>キジュン</t>
    </rPh>
    <rPh sb="26" eb="27">
      <t>オヨ</t>
    </rPh>
    <rPh sb="28" eb="30">
      <t>トウガイ</t>
    </rPh>
    <rPh sb="30" eb="32">
      <t>デンチュウ</t>
    </rPh>
    <rPh sb="37" eb="39">
      <t>セツビ</t>
    </rPh>
    <rPh sb="39" eb="41">
      <t>ケイカク</t>
    </rPh>
    <rPh sb="42" eb="44">
      <t>カンアン</t>
    </rPh>
    <rPh sb="46" eb="48">
      <t>ゲンザイ</t>
    </rPh>
    <rPh sb="48" eb="50">
      <t>テンガ</t>
    </rPh>
    <rPh sb="51" eb="53">
      <t>カノウ</t>
    </rPh>
    <rPh sb="56" eb="58">
      <t>ホンライ</t>
    </rPh>
    <rPh sb="58" eb="60">
      <t>ギョウム</t>
    </rPh>
    <rPh sb="62" eb="64">
      <t>エイキョウ</t>
    </rPh>
    <rPh sb="67" eb="69">
      <t>バアイ</t>
    </rPh>
    <rPh sb="77" eb="79">
      <t>カクホ</t>
    </rPh>
    <rPh sb="82" eb="83">
      <t>シャ</t>
    </rPh>
    <rPh sb="119" eb="121">
      <t>バアイ</t>
    </rPh>
    <rPh sb="122" eb="123">
      <t>カギ</t>
    </rPh>
    <rPh sb="125" eb="127">
      <t>テンガ</t>
    </rPh>
    <rPh sb="128" eb="130">
      <t>ショウニン</t>
    </rPh>
    <phoneticPr fontId="3"/>
  </si>
  <si>
    <t>当社が本添架設備に対して、本電柱添架等について実施した現地調査等の費用は、申請者が負担するものとする。ただし、消費税相当額に１円未満の端数がある場合は、その額を切り捨てるものとする。</t>
    <rPh sb="13" eb="14">
      <t>ホン</t>
    </rPh>
    <phoneticPr fontId="3"/>
  </si>
  <si>
    <t>整理番号</t>
    <rPh sb="0" eb="2">
      <t>セイリ</t>
    </rPh>
    <rPh sb="2" eb="4">
      <t>バンゴウ</t>
    </rPh>
    <phoneticPr fontId="3"/>
  </si>
  <si>
    <t>新設工事　　取替工事　　撤去工事　</t>
    <rPh sb="0" eb="2">
      <t>シンセツ</t>
    </rPh>
    <rPh sb="2" eb="4">
      <t>コウジ</t>
    </rPh>
    <rPh sb="6" eb="8">
      <t>トリカエ</t>
    </rPh>
    <phoneticPr fontId="19"/>
  </si>
  <si>
    <t>申請者は、添架工事等を完了したときは、速やかに「添架工事着工完了届」を提出するものとする。申請者の届出の提出に伴い当社は検査を実施し、不良箇所がある場合は直ちに改修を行わせ再検査するものとする。</t>
    <rPh sb="2" eb="3">
      <t>シャ</t>
    </rPh>
    <rPh sb="5" eb="7">
      <t>テガ</t>
    </rPh>
    <rPh sb="28" eb="30">
      <t>チャッコウ</t>
    </rPh>
    <rPh sb="35" eb="37">
      <t>テイシュツ</t>
    </rPh>
    <rPh sb="47" eb="48">
      <t>シャ</t>
    </rPh>
    <rPh sb="57" eb="59">
      <t>トウシャ</t>
    </rPh>
    <phoneticPr fontId="3"/>
  </si>
  <si>
    <t>設置の高さ：
　　　　　ｍ</t>
    <rPh sb="0" eb="2">
      <t>セッチ</t>
    </rPh>
    <rPh sb="3" eb="4">
      <t>タカ</t>
    </rPh>
    <phoneticPr fontId="3"/>
  </si>
  <si>
    <t>３．添架位置図（上から見た図）</t>
    <rPh sb="2" eb="4">
      <t>テンガ</t>
    </rPh>
    <rPh sb="4" eb="7">
      <t>イチズ</t>
    </rPh>
    <rPh sb="8" eb="9">
      <t>ウエ</t>
    </rPh>
    <rPh sb="11" eb="12">
      <t>ミ</t>
    </rPh>
    <rPh sb="13" eb="14">
      <t>ズ</t>
    </rPh>
    <phoneticPr fontId="19"/>
  </si>
  <si>
    <t>※添架設備設置方向を記入</t>
    <rPh sb="1" eb="3">
      <t>テンガ</t>
    </rPh>
    <rPh sb="3" eb="5">
      <t>セツビ</t>
    </rPh>
    <rPh sb="5" eb="7">
      <t>セッチ</t>
    </rPh>
    <rPh sb="7" eb="9">
      <t>ホウコウ</t>
    </rPh>
    <rPh sb="10" eb="12">
      <t>キニュウ</t>
    </rPh>
    <phoneticPr fontId="19"/>
  </si>
  <si>
    <r>
      <rPr>
        <b/>
        <sz val="18"/>
        <rFont val="Meiryo UI"/>
        <family val="3"/>
        <charset val="128"/>
      </rPr>
      <t>ＮＴＴ西日本「電柱の利用（電柱添架）に関する相談･申込窓口」</t>
    </r>
    <r>
      <rPr>
        <sz val="10"/>
        <rFont val="Meiryo UI"/>
        <family val="3"/>
        <charset val="128"/>
      </rPr>
      <t xml:space="preserve">
※電柱の利用（電柱添架）とは、ケーブル・街路灯・交通信号・標識・案内看板等の設置にあたり、弊社電柱を用いることを指します。
街路灯・交通信号・標識・案内看板等の添架申込は、本様式に必要事項を記入し、添架申込窓口へ送付してください。
なお、通信線・CATV線等のケーブル類の申請は、原則インターネットによる申請となります。（https://www.setsubi-info.ntt-w.net/webTenga/select/show）</t>
    </r>
    <rPh sb="3" eb="4">
      <t>ニシ</t>
    </rPh>
    <phoneticPr fontId="3"/>
  </si>
  <si>
    <t>４．特記事項</t>
    <rPh sb="2" eb="4">
      <t>トッキ</t>
    </rPh>
    <rPh sb="4" eb="6">
      <t>ジコウ</t>
    </rPh>
    <phoneticPr fontId="19"/>
  </si>
  <si>
    <t>申請者及び住所の変更があったときは、すみやかに申し出ること。</t>
    <phoneticPr fontId="3"/>
  </si>
  <si>
    <t>申　請　書　兼　承　諾　書</t>
    <rPh sb="0" eb="1">
      <t>サル</t>
    </rPh>
    <rPh sb="2" eb="3">
      <t>ショウ</t>
    </rPh>
    <rPh sb="4" eb="5">
      <t>ショ</t>
    </rPh>
    <rPh sb="6" eb="7">
      <t>ケン</t>
    </rPh>
    <rPh sb="8" eb="9">
      <t>ショウ</t>
    </rPh>
    <rPh sb="10" eb="11">
      <t>ダク</t>
    </rPh>
    <rPh sb="12" eb="13">
      <t>ショ</t>
    </rPh>
    <phoneticPr fontId="3"/>
  </si>
  <si>
    <r>
      <rPr>
        <sz val="8"/>
        <rFont val="Meiryo UI"/>
        <family val="3"/>
        <charset val="128"/>
      </rPr>
      <t>本添架設備の維持管理は、当社の電気通信設備及び業務に一切の支障を与えないようにするものとし、申請者は、次の各号に規定する全ての事項を行うものとする。</t>
    </r>
    <r>
      <rPr>
        <sz val="8"/>
        <color theme="1"/>
        <rFont val="Meiryo UI"/>
        <family val="3"/>
        <charset val="128"/>
      </rPr>
      <t xml:space="preserve">
(1)申請者は、本添架設備の管理責任者を明確にするとともに、本添架設備が当社の設備に支障をきたすと判断した場合、当社が本物件を移設・改修する場合又は当社が設備の新設・改修を行い本添架設備との離隔を確保できなくなる場合は、申請者が自己の負担により速やかに本添架設備の移設改修工事を実施する。
(2)当社が保守等の工事において、当社の責めに帰すべき事由以外の事由により、本添架設備が損傷した場合は、申請者の負担により修理を実施する。
(3)本添架設備の設置に関して第三者からの苦情、訴訟の提起、その他紛争があった場合は、申請者の責任のもと迅速かつ適切に対応する。
(4)前号に規定する場合において、訴訟費用及び弁護士費用を含む全ての費用を申請者が負担し、責任をもって当該紛争等を処理、解決するものとすること。また、当社が損害等を被ったときは、申請者は、その一切の損害を賠償するとともに、当社が負担した訴訟費用及び弁護士費用を含む全ての費用を負担するものとすること。</t>
    </r>
    <rPh sb="293" eb="294">
      <t>ホン</t>
    </rPh>
    <rPh sb="294" eb="296">
      <t>テンガ</t>
    </rPh>
    <rPh sb="296" eb="298">
      <t>セツビ</t>
    </rPh>
    <rPh sb="299" eb="301">
      <t>セッチ</t>
    </rPh>
    <rPh sb="302" eb="303">
      <t>カン</t>
    </rPh>
    <rPh sb="335" eb="336">
      <t>シャ</t>
    </rPh>
    <rPh sb="394" eb="395">
      <t>シャ</t>
    </rPh>
    <rPh sb="430" eb="432">
      <t>トウシャ</t>
    </rPh>
    <rPh sb="446" eb="447">
      <t>シャ</t>
    </rPh>
    <rPh sb="466" eb="468">
      <t>トウシャ</t>
    </rPh>
    <phoneticPr fontId="3"/>
  </si>
  <si>
    <t>当社の使用計画の変更（地下化、ルート変更等）により本申請を解除する場合は、本申請の解除を通知した日から解除までに、当社は原則として6ヶ月以上の期間を設けるものとし、申請者は早期に本添架設備の撤去を含め、一切の処理を完了させるものとする。本申請を解除する日が添架期間満了日以後の場合には添架期間がこの日まで延長されるものとし、以後の更新は行わない。この場合の費用については、本添架設備の撤去費用及び本物件の原状復旧費用は申請者が負担する。</t>
    <phoneticPr fontId="3"/>
  </si>
  <si>
    <t>道路占用許可
私有地の同意</t>
    <phoneticPr fontId="3"/>
  </si>
  <si>
    <t>防犯灯</t>
    <rPh sb="0" eb="3">
      <t>ボウハントウ</t>
    </rPh>
    <phoneticPr fontId="3"/>
  </si>
  <si>
    <t>交通標識</t>
    <rPh sb="0" eb="2">
      <t>コウツウ</t>
    </rPh>
    <rPh sb="2" eb="4">
      <t>ヒョウシキ</t>
    </rPh>
    <phoneticPr fontId="3"/>
  </si>
  <si>
    <t>交通信号機</t>
    <rPh sb="0" eb="2">
      <t>コウツウ</t>
    </rPh>
    <rPh sb="2" eb="5">
      <t>シンゴウキ</t>
    </rPh>
    <phoneticPr fontId="3"/>
  </si>
  <si>
    <t>道路標識</t>
    <rPh sb="0" eb="2">
      <t>ドウロ</t>
    </rPh>
    <rPh sb="2" eb="4">
      <t>ヒョウシキ</t>
    </rPh>
    <phoneticPr fontId="3"/>
  </si>
  <si>
    <t>その他</t>
    <rPh sb="2" eb="3">
      <t>タ</t>
    </rPh>
    <phoneticPr fontId="3"/>
  </si>
  <si>
    <t>担当者名：</t>
    <rPh sb="3" eb="4">
      <t>メイ</t>
    </rPh>
    <phoneticPr fontId="3"/>
  </si>
  <si>
    <t>承諾書返送先</t>
    <rPh sb="0" eb="3">
      <t>ショウダクショ</t>
    </rPh>
    <rPh sb="3" eb="5">
      <t>ヘンソウ</t>
    </rPh>
    <rPh sb="5" eb="6">
      <t>サキ</t>
    </rPh>
    <phoneticPr fontId="3"/>
  </si>
  <si>
    <t>ＴＥＬ：</t>
    <phoneticPr fontId="3"/>
  </si>
  <si>
    <t>会社名：</t>
    <rPh sb="0" eb="3">
      <t>カイシャメイ</t>
    </rPh>
    <phoneticPr fontId="3"/>
  </si>
  <si>
    <t>日中連絡可能な
電話番号
(携帯等)：</t>
    <rPh sb="0" eb="2">
      <t>ニッチュウ</t>
    </rPh>
    <rPh sb="2" eb="4">
      <t>レンラク</t>
    </rPh>
    <rPh sb="4" eb="6">
      <t>カノウ</t>
    </rPh>
    <rPh sb="8" eb="10">
      <t>デンワ</t>
    </rPh>
    <rPh sb="10" eb="12">
      <t>バンゴウ</t>
    </rPh>
    <rPh sb="14" eb="16">
      <t>ケイタイ</t>
    </rPh>
    <rPh sb="16" eb="17">
      <t>トウ</t>
    </rPh>
    <phoneticPr fontId="3"/>
  </si>
  <si>
    <t>承諾書返送先
　　　住所</t>
    <rPh sb="3" eb="5">
      <t>ヘンソウ</t>
    </rPh>
    <rPh sb="5" eb="6">
      <t>サキ</t>
    </rPh>
    <phoneticPr fontId="3"/>
  </si>
  <si>
    <t>承諾書返送先
　　　氏名</t>
    <rPh sb="0" eb="3">
      <t>ショウダクショ</t>
    </rPh>
    <rPh sb="3" eb="5">
      <t>ヘンソウ</t>
    </rPh>
    <rPh sb="5" eb="6">
      <t>サキ</t>
    </rPh>
    <rPh sb="10" eb="12">
      <t>シメイ</t>
    </rPh>
    <phoneticPr fontId="3"/>
  </si>
  <si>
    <t>防犯灯等設置設備構造図</t>
    <phoneticPr fontId="3"/>
  </si>
  <si>
    <t>下記仕様の設備を設置いたします。</t>
    <phoneticPr fontId="3"/>
  </si>
  <si>
    <t>）Ｗ・ＬＥＤ　（品番：</t>
    <phoneticPr fontId="3"/>
  </si>
  <si>
    <t>・種類：蛍光灯（　　　　　　　　　　　　　　　</t>
    <phoneticPr fontId="3"/>
  </si>
  <si>
    <t>）</t>
    <phoneticPr fontId="3"/>
  </si>
  <si>
    <t>）Ｖ（※１００Ｖまで）</t>
  </si>
  <si>
    <t>）ｋｇ</t>
    <phoneticPr fontId="3"/>
  </si>
  <si>
    <t>)</t>
    <phoneticPr fontId="3"/>
  </si>
  <si>
    <t>・電圧　   　 　（</t>
    <phoneticPr fontId="3"/>
  </si>
  <si>
    <t>・重量　　 　 　（　　　</t>
    <phoneticPr fontId="3"/>
  </si>
  <si>
    <t>取付付属品（品番：</t>
    <phoneticPr fontId="3"/>
  </si>
  <si>
    <t>cm</t>
    <phoneticPr fontId="3"/>
  </si>
  <si>
    <t>サイン又は印</t>
    <rPh sb="3" eb="4">
      <t>マタ</t>
    </rPh>
    <rPh sb="5" eb="6">
      <t>イン</t>
    </rPh>
    <phoneticPr fontId="3"/>
  </si>
  <si>
    <t>添架料については、道路占用料又は敷地使用料の減免、添架設備の公共性を考慮し、個別に設定するものとし、有償の場合は別途契約を締結する。</t>
    <rPh sb="50" eb="52">
      <t>ユウショウ</t>
    </rPh>
    <rPh sb="53" eb="55">
      <t>バアイ</t>
    </rPh>
    <rPh sb="56" eb="58">
      <t>ベット</t>
    </rPh>
    <rPh sb="58" eb="60">
      <t>ケイヤク</t>
    </rPh>
    <rPh sb="61" eb="63">
      <t>テイケツ</t>
    </rPh>
    <phoneticPr fontId="3"/>
  </si>
  <si>
    <t>←その他の申請時に添架物自由記載</t>
    <rPh sb="3" eb="4">
      <t>タ</t>
    </rPh>
    <rPh sb="5" eb="7">
      <t>シンセイ</t>
    </rPh>
    <rPh sb="7" eb="8">
      <t>ジ</t>
    </rPh>
    <rPh sb="9" eb="11">
      <t>テンガ</t>
    </rPh>
    <rPh sb="11" eb="12">
      <t>ブツ</t>
    </rPh>
    <rPh sb="12" eb="14">
      <t>ジユウ</t>
    </rPh>
    <rPh sb="14" eb="16">
      <t>キサイ</t>
    </rPh>
    <phoneticPr fontId="3"/>
  </si>
  <si>
    <t>（以下、「本物件」という。）に対する申請者の電柱添架（以下、「本添架設備」という。）に関し、添架料、工事の実施方法、維持管理、費用負担等の基本的事項を定めることを目的とする。</t>
    <phoneticPr fontId="3"/>
  </si>
  <si>
    <t>　　　　　　　　　　　第　　　　　　　　　　　　　　　号</t>
    <rPh sb="11" eb="12">
      <t>ダイ</t>
    </rPh>
    <rPh sb="27" eb="28">
      <t>ゴウ</t>
    </rPh>
    <phoneticPr fontId="3"/>
  </si>
  <si>
    <t>　　　　　　　　　　第　　　　　　　　　号</t>
    <rPh sb="10" eb="11">
      <t>ダイ</t>
    </rPh>
    <rPh sb="20" eb="21">
      <t>ゴウ</t>
    </rPh>
    <phoneticPr fontId="3"/>
  </si>
  <si>
    <t>行政・警察・自治会・町会　名</t>
  </si>
  <si>
    <t>行政・警察・自治会・町会　名</t>
    <phoneticPr fontId="3"/>
  </si>
  <si>
    <t>　　行政・警察・
自治会・町会　名</t>
    <rPh sb="2" eb="4">
      <t>ギョウセイ</t>
    </rPh>
    <rPh sb="5" eb="7">
      <t>ケイサツ</t>
    </rPh>
    <rPh sb="9" eb="12">
      <t>ジチカイ</t>
    </rPh>
    <rPh sb="13" eb="15">
      <t>チョウカイ</t>
    </rPh>
    <rPh sb="16" eb="17">
      <t>ナ</t>
    </rPh>
    <phoneticPr fontId="3"/>
  </si>
  <si>
    <t>本申請に関する一切の紛争については、申請先当社の所在地を管轄する地方裁判所を合意管轄裁判所と定める。</t>
    <phoneticPr fontId="3"/>
  </si>
  <si>
    <t>当社及び申請者は、次の各号のいずれにも該当しないことを表明し、将来にわたって次の各号のいずれにも該当しないことを確約する。
（1）自ら又は自らの役員（取締役、執行役又は監査役）が、暴力団（暴力団員による不当な行為の防止等に関する法律（平成3年法律第77号）第2条第2号）、暴力団員（暴力団員による不当な行為の防止等に関する法律 第2条第6号）、暴力団員でなくなった時から5年間を経過しない者、若しくはこれらに準ずる者、又は暴力団若しくは暴力団員と密接な関係を有する者（以下、これらを個別に又は総称して「暴力団員等」という。）であること
（2）自らの行う事業が、暴力団員等の支配を受けていると認められること
（3）自らの行う事業に関し、暴力団員等の威力を利用し、財産上の不当な利益を図る目的で暴力団員等を利用し、又は、暴力団員等の威力を利用する目的で暴力団員等を従事させていると認められること
（4）自らが暴力団員等に対して資金を提供し、便宜を供与し、又は不当に優先的に扱うなどの関与をしていると認められること
（5）本契約の履行が、暴力団員等の活動を助長し、又は暴力団の運営に資するものであること
（6）暴力団員等に自己の名義を利用させ、電柱添架の申請を行うこと</t>
    <phoneticPr fontId="3"/>
  </si>
  <si>
    <t>添架設備の設置は取付の角度は車道、もしくは歩道90度に設置すること。</t>
    <phoneticPr fontId="3"/>
  </si>
  <si>
    <t>申請者は、当社が所有する電柱に対する電柱添架により行う事業の内容は、特定個人（企業）の営利目的としたものを除き、地域住民、道路通行の安全性、利便性の向上に寄与することとなるものを基本とする。</t>
    <rPh sb="2" eb="3">
      <t>シャ</t>
    </rPh>
    <rPh sb="5" eb="7">
      <t>トウシャ</t>
    </rPh>
    <rPh sb="34" eb="36">
      <t>トクテイ</t>
    </rPh>
    <rPh sb="36" eb="38">
      <t>コジン</t>
    </rPh>
    <rPh sb="39" eb="41">
      <t>キギョウ</t>
    </rPh>
    <rPh sb="43" eb="45">
      <t>エイリ</t>
    </rPh>
    <rPh sb="45" eb="47">
      <t>モクテキ</t>
    </rPh>
    <rPh sb="53" eb="54">
      <t>ノゾ</t>
    </rPh>
    <rPh sb="56" eb="58">
      <t>チイキ</t>
    </rPh>
    <rPh sb="58" eb="60">
      <t>ジュウミン</t>
    </rPh>
    <rPh sb="61" eb="63">
      <t>ドウロ</t>
    </rPh>
    <rPh sb="63" eb="65">
      <t>ツウコウ</t>
    </rPh>
    <rPh sb="66" eb="69">
      <t>アンゼンセイ</t>
    </rPh>
    <rPh sb="70" eb="73">
      <t>リベンセイ</t>
    </rPh>
    <rPh sb="74" eb="76">
      <t>コウジョウ</t>
    </rPh>
    <rPh sb="77" eb="79">
      <t>キヨ</t>
    </rPh>
    <rPh sb="89" eb="91">
      <t>キホン</t>
    </rPh>
    <phoneticPr fontId="3"/>
  </si>
  <si>
    <t>電力柱番号
※任意</t>
    <rPh sb="0" eb="2">
      <t>デンリョク</t>
    </rPh>
    <rPh sb="2" eb="3">
      <t>チュウ</t>
    </rPh>
    <rPh sb="3" eb="5">
      <t>バンゴウ</t>
    </rPh>
    <rPh sb="7" eb="9">
      <t>ニンイ</t>
    </rPh>
    <phoneticPr fontId="3"/>
  </si>
  <si>
    <t>道路反射鏡（カーブミラー）</t>
  </si>
  <si>
    <t>街路灯</t>
    <rPh sb="0" eb="3">
      <t>ガイロトウ</t>
    </rPh>
    <phoneticPr fontId="3"/>
  </si>
  <si>
    <t>添架設備の設置は地上から4.5m以上の位置に設置すること。ただし各種法律、道路法及び市区町村等により別途定められている規定があればその規定に準じること。</t>
    <rPh sb="22" eb="24">
      <t>セッチ</t>
    </rPh>
    <phoneticPr fontId="3"/>
  </si>
  <si>
    <t>26項で実施した立会及び現地検査の費用は、申請者が負担するものとし、消費税の扱いについては、20項を適用する。</t>
    <rPh sb="2" eb="3">
      <t>コウ</t>
    </rPh>
    <rPh sb="4" eb="6">
      <t>ジッシ</t>
    </rPh>
    <rPh sb="8" eb="10">
      <t>タチアイ</t>
    </rPh>
    <rPh sb="10" eb="11">
      <t>オヨ</t>
    </rPh>
    <rPh sb="12" eb="14">
      <t>ゲンチ</t>
    </rPh>
    <rPh sb="14" eb="16">
      <t>ケンサ</t>
    </rPh>
    <rPh sb="17" eb="19">
      <t>ヒヨウ</t>
    </rPh>
    <rPh sb="23" eb="24">
      <t>シャ</t>
    </rPh>
    <rPh sb="25" eb="27">
      <t>フタン</t>
    </rPh>
    <rPh sb="34" eb="37">
      <t>ショウヒゼイ</t>
    </rPh>
    <rPh sb="38" eb="39">
      <t>アツカ</t>
    </rPh>
    <rPh sb="48" eb="49">
      <t>コウ</t>
    </rPh>
    <rPh sb="50" eb="52">
      <t>テキヨウ</t>
    </rPh>
    <phoneticPr fontId="3"/>
  </si>
  <si>
    <t>申請者は、第30項及び第31項の当社の措置については何らの異議を申し立てることができない。</t>
    <phoneticPr fontId="3"/>
  </si>
  <si>
    <t>第29項の本添架設備の変更又は撤去の工事を実施する場合は、第27項及び第28項の規定を準用するものとする。</t>
    <rPh sb="33" eb="34">
      <t>オヨ</t>
    </rPh>
    <rPh sb="35" eb="36">
      <t>ダイ</t>
    </rPh>
    <rPh sb="38" eb="39">
      <t>コウ</t>
    </rPh>
    <phoneticPr fontId="3"/>
  </si>
  <si>
    <t>申請者が16項に定める事業内容以外の事業を行ったとき及びその他本申請書に定める事項の履行に誠意がないと当社が認めた場合は、当社は申請者に対し本申請書の解除を通告し、申請者の設備の撤去を求めることができるものとする。この場合、申請者は、自己の費用負担において直ちに設備を撤去しなければならない。</t>
    <rPh sb="2" eb="3">
      <t>シャ</t>
    </rPh>
    <rPh sb="6" eb="7">
      <t>コウ</t>
    </rPh>
    <rPh sb="31" eb="32">
      <t>ホン</t>
    </rPh>
    <rPh sb="51" eb="53">
      <t>トウシャ</t>
    </rPh>
    <rPh sb="61" eb="63">
      <t>トウシャ</t>
    </rPh>
    <rPh sb="66" eb="67">
      <t>シャ</t>
    </rPh>
    <rPh sb="70" eb="71">
      <t>ホン</t>
    </rPh>
    <rPh sb="73" eb="74">
      <t>ショ</t>
    </rPh>
    <rPh sb="84" eb="85">
      <t>シャ</t>
    </rPh>
    <rPh sb="114" eb="115">
      <t>シャ</t>
    </rPh>
    <phoneticPr fontId="3"/>
  </si>
  <si>
    <t>第37項から第40項の場合において、本添架設備の撤去が遅延したときは、当社は自ら本添架設備を撤去することができるものとする。この場合の撤去に要する費用は全て申請者が負担しなければならない。なお、撤去後の申請者の設備の扱いについては、第31項を準用する。</t>
    <rPh sb="78" eb="81">
      <t>シンセイシャ</t>
    </rPh>
    <phoneticPr fontId="3"/>
  </si>
  <si>
    <t>申請者は、29項の設備の変更又は撤去が発生した場合、当社の定める技術基準に基づき移設工事を実施するものとし、その場合の費用負担については36項によることとするが、これによらない場合は49項によることとする。</t>
    <phoneticPr fontId="3"/>
  </si>
  <si>
    <t>様式１６</t>
    <phoneticPr fontId="3"/>
  </si>
  <si>
    <t>様式１６－２</t>
    <phoneticPr fontId="19"/>
  </si>
  <si>
    <t>様式１６－３</t>
    <phoneticPr fontId="19"/>
  </si>
  <si>
    <t>様式１６－４</t>
    <phoneticPr fontId="19"/>
  </si>
  <si>
    <t>様式１６－５</t>
    <phoneticPr fontId="19"/>
  </si>
  <si>
    <t>様式１６－１</t>
    <phoneticPr fontId="3"/>
  </si>
  <si>
    <r>
      <t>上記の添架について、添架条件（別紙）により</t>
    </r>
    <r>
      <rPr>
        <sz val="10"/>
        <rFont val="ＭＳ Ｐゴシック"/>
        <family val="3"/>
        <charset val="128"/>
        <scheme val="minor"/>
      </rPr>
      <t>承諾します</t>
    </r>
    <rPh sb="10" eb="12">
      <t>テンガ</t>
    </rPh>
    <rPh sb="12" eb="14">
      <t>ジョウケン</t>
    </rPh>
    <rPh sb="15" eb="17">
      <t>ベッシ</t>
    </rPh>
    <phoneticPr fontId="3"/>
  </si>
  <si>
    <t>無償</t>
    <rPh sb="0" eb="2">
      <t>ムショウ</t>
    </rPh>
    <phoneticPr fontId="3"/>
  </si>
  <si>
    <t>免除</t>
    <rPh sb="0" eb="2">
      <t>メンジョ</t>
    </rPh>
    <phoneticPr fontId="3"/>
  </si>
  <si>
    <t>大阪府</t>
    <rPh sb="0" eb="3">
      <t>オオサカフ</t>
    </rPh>
    <phoneticPr fontId="3"/>
  </si>
  <si>
    <t>㈱ＮＴＴフィールドテクノ</t>
  </si>
  <si>
    <t>〒570-0083　大阪府守口市京阪本通１丁目９－６</t>
    <rPh sb="10" eb="13">
      <t>オオサカフ</t>
    </rPh>
    <rPh sb="13" eb="16">
      <t>モリグチシ</t>
    </rPh>
    <rPh sb="16" eb="20">
      <t>ケイハンホンドオリ</t>
    </rPh>
    <rPh sb="21" eb="23">
      <t>チョウメ</t>
    </rPh>
    <phoneticPr fontId="3"/>
  </si>
  <si>
    <t>大阪守口ビル 　</t>
  </si>
  <si>
    <t>TEL：０６－６１０５－３３８４</t>
  </si>
  <si>
    <t>京都府</t>
    <rPh sb="0" eb="3">
      <t>キョウトフ</t>
    </rPh>
    <phoneticPr fontId="3"/>
  </si>
  <si>
    <t>奈良県</t>
    <rPh sb="0" eb="3">
      <t>ナラケン</t>
    </rPh>
    <phoneticPr fontId="3"/>
  </si>
  <si>
    <t>滋賀県</t>
    <rPh sb="0" eb="3">
      <t>シガケン</t>
    </rPh>
    <phoneticPr fontId="3"/>
  </si>
  <si>
    <t>和歌山県</t>
    <rPh sb="0" eb="3">
      <t>ワカヤマ</t>
    </rPh>
    <rPh sb="3" eb="4">
      <t>ケン</t>
    </rPh>
    <phoneticPr fontId="3"/>
  </si>
  <si>
    <t>兵庫県</t>
    <rPh sb="0" eb="3">
      <t>ヒョウゴケン</t>
    </rPh>
    <phoneticPr fontId="3"/>
  </si>
  <si>
    <t xml:space="preserve">〒673-0898 兵庫県明石市樽屋町８－２７ </t>
  </si>
  <si>
    <t>明石別館　3階</t>
    <rPh sb="2" eb="4">
      <t>ベッカン</t>
    </rPh>
    <rPh sb="6" eb="7">
      <t>カイ</t>
    </rPh>
    <phoneticPr fontId="3"/>
  </si>
  <si>
    <t>TEL：０７８－９１８－９１０４</t>
  </si>
  <si>
    <t>大阪</t>
    <rPh sb="0" eb="2">
      <t>オオサカ</t>
    </rPh>
    <phoneticPr fontId="3"/>
  </si>
  <si>
    <t>関西支店長　殿</t>
    <rPh sb="0" eb="2">
      <t>カンサイ</t>
    </rPh>
    <rPh sb="6" eb="7">
      <t>ドノ</t>
    </rPh>
    <phoneticPr fontId="19"/>
  </si>
  <si>
    <t>　</t>
  </si>
  <si>
    <t>京都</t>
    <rPh sb="0" eb="2">
      <t>キョウト</t>
    </rPh>
    <phoneticPr fontId="3"/>
  </si>
  <si>
    <t>京都府</t>
    <rPh sb="0" eb="3">
      <t>キョウトフ</t>
    </rPh>
    <phoneticPr fontId="19"/>
  </si>
  <si>
    <t>京都支店長　殿</t>
    <rPh sb="0" eb="2">
      <t>キョウト</t>
    </rPh>
    <rPh sb="2" eb="5">
      <t>シテンチョウ</t>
    </rPh>
    <rPh sb="6" eb="7">
      <t>ドノ</t>
    </rPh>
    <phoneticPr fontId="19"/>
  </si>
  <si>
    <t>奈良</t>
    <rPh sb="0" eb="2">
      <t>ナラ</t>
    </rPh>
    <phoneticPr fontId="19"/>
  </si>
  <si>
    <t>奈良県</t>
    <rPh sb="0" eb="3">
      <t>ナラケン</t>
    </rPh>
    <phoneticPr fontId="19"/>
  </si>
  <si>
    <t>奈良支店長　殿</t>
    <rPh sb="0" eb="2">
      <t>ナラ</t>
    </rPh>
    <rPh sb="2" eb="5">
      <t>シテンチョウ</t>
    </rPh>
    <rPh sb="6" eb="7">
      <t>ドノ</t>
    </rPh>
    <phoneticPr fontId="19"/>
  </si>
  <si>
    <t>滋賀</t>
    <rPh sb="0" eb="2">
      <t>シガ</t>
    </rPh>
    <phoneticPr fontId="3"/>
  </si>
  <si>
    <t>滋賀県</t>
    <rPh sb="0" eb="2">
      <t>シガ</t>
    </rPh>
    <rPh sb="2" eb="3">
      <t>ケン</t>
    </rPh>
    <phoneticPr fontId="3"/>
  </si>
  <si>
    <t>滋賀支店長　殿</t>
    <rPh sb="0" eb="2">
      <t>シガ</t>
    </rPh>
    <rPh sb="2" eb="4">
      <t>シテン</t>
    </rPh>
    <rPh sb="6" eb="7">
      <t>ドノ</t>
    </rPh>
    <phoneticPr fontId="19"/>
  </si>
  <si>
    <t>和歌山</t>
    <rPh sb="0" eb="3">
      <t>ワカヤマ</t>
    </rPh>
    <phoneticPr fontId="3"/>
  </si>
  <si>
    <t>和歌山支店長　殿</t>
    <rPh sb="0" eb="3">
      <t>ワカヤマ</t>
    </rPh>
    <rPh sb="3" eb="5">
      <t>シテン</t>
    </rPh>
    <rPh sb="7" eb="8">
      <t>ドノ</t>
    </rPh>
    <phoneticPr fontId="19"/>
  </si>
  <si>
    <t>兵庫</t>
    <rPh sb="0" eb="2">
      <t>ヒョウゴ</t>
    </rPh>
    <phoneticPr fontId="3"/>
  </si>
  <si>
    <t>兵庫支店長　殿</t>
    <rPh sb="0" eb="2">
      <t>ヒョウゴ</t>
    </rPh>
    <rPh sb="2" eb="4">
      <t>シテン</t>
    </rPh>
    <rPh sb="6" eb="7">
      <t>ドノ</t>
    </rPh>
    <phoneticPr fontId="19"/>
  </si>
  <si>
    <t>フィールドオペレーション部門　設備貸借管理センタ</t>
  </si>
  <si>
    <t>京都府</t>
    <rPh sb="0" eb="2">
      <t>キョウト</t>
    </rPh>
    <rPh sb="2" eb="3">
      <t>フ</t>
    </rPh>
    <phoneticPr fontId="19"/>
  </si>
  <si>
    <t>和歌山県</t>
    <rPh sb="0" eb="4">
      <t>ワカヤマケン</t>
    </rPh>
    <phoneticPr fontId="3"/>
  </si>
  <si>
    <t>関西</t>
  </si>
  <si>
    <t>大阪府</t>
  </si>
  <si>
    <t>〒570-0083</t>
  </si>
  <si>
    <t>大阪府守口市京阪本通１丁目９－６</t>
  </si>
  <si>
    <t>TEL:06-6105-3384</t>
  </si>
  <si>
    <t>京都</t>
  </si>
  <si>
    <t>京都府</t>
  </si>
  <si>
    <t>奈良</t>
  </si>
  <si>
    <t>奈良県</t>
  </si>
  <si>
    <t>滋賀</t>
  </si>
  <si>
    <t>滋賀県</t>
  </si>
  <si>
    <t xml:space="preserve">〒673-0898 兵庫県明石市樽屋町8-27 </t>
  </si>
  <si>
    <t>TEL:078-918-9104</t>
  </si>
  <si>
    <t>NTT電柱番号</t>
    <rPh sb="3" eb="5">
      <t>デンチュウ</t>
    </rPh>
    <rPh sb="5" eb="7">
      <t>バンゴウ</t>
    </rPh>
    <phoneticPr fontId="9"/>
  </si>
  <si>
    <t>　　　　　　　支店長　殿</t>
    <phoneticPr fontId="3"/>
  </si>
  <si>
    <t>印</t>
    <rPh sb="0" eb="1">
      <t>イン</t>
    </rPh>
    <phoneticPr fontId="3"/>
  </si>
  <si>
    <t>（　氏名　)　         　　                   　印</t>
    <rPh sb="38" eb="39">
      <t>イン</t>
    </rPh>
    <phoneticPr fontId="19"/>
  </si>
  <si>
    <t>設置
場所</t>
    <rPh sb="0" eb="2">
      <t>セッチ</t>
    </rPh>
    <rPh sb="3" eb="5">
      <t>バショ</t>
    </rPh>
    <phoneticPr fontId="19"/>
  </si>
  <si>
    <r>
      <t>※添架希望ポイントを</t>
    </r>
    <r>
      <rPr>
        <b/>
        <sz val="13"/>
        <color rgb="FFFF0000"/>
        <rFont val="游明朝"/>
        <family val="1"/>
        <charset val="128"/>
      </rPr>
      <t>赤</t>
    </r>
    <r>
      <rPr>
        <sz val="13"/>
        <rFont val="游明朝"/>
        <family val="1"/>
        <charset val="128"/>
      </rPr>
      <t>で塗りつぶす</t>
    </r>
    <phoneticPr fontId="19"/>
  </si>
  <si>
    <r>
      <t>※腕金設置位置を</t>
    </r>
    <r>
      <rPr>
        <b/>
        <sz val="13"/>
        <color rgb="FFFF0000"/>
        <rFont val="游明朝"/>
        <family val="1"/>
        <charset val="128"/>
      </rPr>
      <t>赤</t>
    </r>
    <r>
      <rPr>
        <sz val="13"/>
        <rFont val="游明朝"/>
        <family val="1"/>
        <charset val="128"/>
      </rPr>
      <t>で塗りつぶす</t>
    </r>
    <phoneticPr fontId="19"/>
  </si>
  <si>
    <t>　下記のとおり添架施設を撤去し、添架契約を解約致しますので報告します。</t>
    <phoneticPr fontId="19"/>
  </si>
  <si>
    <t>　ケーブル等の添架、及び工事に伴い発生した土地所有者等からの要望、電柱移設等を含めた苦情等、トラブルの一切について、当方において責任を持って対応し解決いたします。</t>
    <rPh sb="58" eb="60">
      <t>トウホウ</t>
    </rPh>
    <phoneticPr fontId="19"/>
  </si>
  <si>
    <t>様式１４</t>
    <phoneticPr fontId="3"/>
  </si>
  <si>
    <t>※指定の様式でなくても可</t>
    <rPh sb="1" eb="3">
      <t>シテイ</t>
    </rPh>
    <rPh sb="4" eb="6">
      <t>ヨウシキ</t>
    </rPh>
    <rPh sb="11" eb="12">
      <t>カ</t>
    </rPh>
    <phoneticPr fontId="3"/>
  </si>
  <si>
    <t>写真</t>
    <rPh sb="0" eb="2">
      <t>シャシン</t>
    </rPh>
    <phoneticPr fontId="3"/>
  </si>
  <si>
    <t>申込書添付書類（電柱）　</t>
  </si>
  <si>
    <t>線路名</t>
    <rPh sb="0" eb="2">
      <t>センロ</t>
    </rPh>
    <rPh sb="2" eb="3">
      <t>メイ</t>
    </rPh>
    <phoneticPr fontId="3"/>
  </si>
  <si>
    <t>電柱番号</t>
    <rPh sb="0" eb="2">
      <t>デンチュウ</t>
    </rPh>
    <rPh sb="2" eb="4">
      <t>バンゴウデンバン</t>
    </rPh>
    <phoneticPr fontId="3"/>
  </si>
  <si>
    <r>
      <t>下記へ記載するか、寸法・重量等仕様の分かるもの貼付。
（</t>
    </r>
    <r>
      <rPr>
        <sz val="12"/>
        <color rgb="FFFF0000"/>
        <rFont val="ＭＳ Ｐゴシック"/>
        <family val="3"/>
        <charset val="128"/>
        <scheme val="minor"/>
      </rPr>
      <t>可能な限り仕様書のコピーの添付をお願いいたします。</t>
    </r>
    <r>
      <rPr>
        <sz val="12"/>
        <color theme="1"/>
        <rFont val="ＭＳ Ｐゴシック"/>
        <family val="3"/>
        <charset val="128"/>
        <scheme val="minor"/>
      </rPr>
      <t>)
※指定様式は問いませんので寸法、重量等仕様が分かるものを提出願います。</t>
    </r>
    <phoneticPr fontId="3"/>
  </si>
  <si>
    <t>(工事前電柱札写真）</t>
    <rPh sb="1" eb="4">
      <t>コウジマエ</t>
    </rPh>
    <rPh sb="4" eb="6">
      <t>デンチュウ</t>
    </rPh>
    <phoneticPr fontId="3"/>
  </si>
  <si>
    <t>（工事前電柱全体写真）</t>
    <rPh sb="1" eb="4">
      <t>コウジマエ</t>
    </rPh>
    <phoneticPr fontId="3"/>
  </si>
  <si>
    <t>（工事後電柱全体写真）</t>
    <rPh sb="3" eb="4">
      <t>アト</t>
    </rPh>
    <phoneticPr fontId="3"/>
  </si>
  <si>
    <t>(工事後電柱札写真）</t>
    <rPh sb="1" eb="3">
      <t>コウジ</t>
    </rPh>
    <rPh sb="3" eb="4">
      <t>ゴ</t>
    </rPh>
    <rPh sb="4" eb="6">
      <t>デンチュウ</t>
    </rPh>
    <phoneticPr fontId="3"/>
  </si>
  <si>
    <t>工事前のＮＴＴ柱番号が見えるように撮影して下さい</t>
    <rPh sb="0" eb="3">
      <t>コウジマエ</t>
    </rPh>
    <phoneticPr fontId="3"/>
  </si>
  <si>
    <t>工事後のＮＴＴ柱番号が見えるように撮影して下さい</t>
    <rPh sb="2" eb="3">
      <t>アト</t>
    </rPh>
    <phoneticPr fontId="3"/>
  </si>
  <si>
    <t>　　　　　・カラー写真を掲載下さい
　　　　　・添架ポイントがはっきり判るように撮影
　　　　　・電柱地際から電柱頭部まではっきり判るように撮影</t>
    <phoneticPr fontId="3"/>
  </si>
  <si>
    <t>下記のとおりお届けします。</t>
    <phoneticPr fontId="3"/>
  </si>
  <si>
    <t>1．添架申請時に提出いただく書類</t>
  </si>
  <si>
    <t>２．添架工事着工・完了時に提出いただく書類（新設時）</t>
    <phoneticPr fontId="3"/>
  </si>
  <si>
    <t xml:space="preserve">３．添架設備を解約（撤去）する際に提出いただく書類
</t>
    <phoneticPr fontId="3"/>
  </si>
  <si>
    <t>５．名義変更について提出いただく書類</t>
    <phoneticPr fontId="3"/>
  </si>
  <si>
    <t>４．添架工事着工・完了時に提出いただく書類
（解約時・撤去時）</t>
    <phoneticPr fontId="3"/>
  </si>
  <si>
    <t>NTT西日本株式会社</t>
    <phoneticPr fontId="3"/>
  </si>
  <si>
    <t>サービスマネジメント部　フィールドオペレーション部門</t>
    <rPh sb="10" eb="11">
      <t>ブ</t>
    </rPh>
    <rPh sb="24" eb="26">
      <t>ブモン</t>
    </rPh>
    <phoneticPr fontId="3"/>
  </si>
  <si>
    <t>設備貸借管理センタ　関西ユニット　設備管理担当（大阪）</t>
    <rPh sb="0" eb="6">
      <t>セツビタイシャクカンリ</t>
    </rPh>
    <rPh sb="10" eb="12">
      <t>カンサイ</t>
    </rPh>
    <rPh sb="17" eb="19">
      <t>セツビ</t>
    </rPh>
    <rPh sb="19" eb="21">
      <t>カンリ</t>
    </rPh>
    <rPh sb="21" eb="23">
      <t>タントウ</t>
    </rPh>
    <rPh sb="24" eb="26">
      <t>オオサカ</t>
    </rPh>
    <phoneticPr fontId="3"/>
  </si>
  <si>
    <t>設備貸借管理センタ　関西ユニット　設備管理担当（兵庫）</t>
    <rPh sb="0" eb="6">
      <t>セツビタイシャクカンリ</t>
    </rPh>
    <rPh sb="10" eb="12">
      <t>カンサイ</t>
    </rPh>
    <rPh sb="17" eb="19">
      <t>セツビ</t>
    </rPh>
    <rPh sb="19" eb="21">
      <t>カンリ</t>
    </rPh>
    <rPh sb="21" eb="23">
      <t>タントウ</t>
    </rPh>
    <rPh sb="24" eb="26">
      <t>ヒョウゴ</t>
    </rPh>
    <phoneticPr fontId="3"/>
  </si>
  <si>
    <t>NTT西日本株式会社</t>
    <rPh sb="3" eb="4">
      <t>ニシ</t>
    </rPh>
    <rPh sb="4" eb="6">
      <t>ニホン</t>
    </rPh>
    <rPh sb="6" eb="10">
      <t>カブシキガイシャ</t>
    </rPh>
    <phoneticPr fontId="19"/>
  </si>
  <si>
    <t>NTT西日本株式会社　関西支店長</t>
    <rPh sb="3" eb="4">
      <t>ニシ</t>
    </rPh>
    <rPh sb="4" eb="6">
      <t>ニホン</t>
    </rPh>
    <rPh sb="6" eb="10">
      <t>カブシキガイシャ</t>
    </rPh>
    <rPh sb="11" eb="13">
      <t>カンサイ</t>
    </rPh>
    <phoneticPr fontId="19"/>
  </si>
  <si>
    <t>NTT西日本株式会社　京都支店長</t>
    <rPh sb="3" eb="4">
      <t>ニシ</t>
    </rPh>
    <rPh sb="4" eb="6">
      <t>ニホン</t>
    </rPh>
    <rPh sb="6" eb="10">
      <t>カブシキガイシャ</t>
    </rPh>
    <rPh sb="11" eb="13">
      <t>キョウト</t>
    </rPh>
    <rPh sb="13" eb="16">
      <t>シテンチョウ</t>
    </rPh>
    <phoneticPr fontId="19"/>
  </si>
  <si>
    <t>NTT西日本株式会社　奈良支店長</t>
    <rPh sb="3" eb="4">
      <t>ニシ</t>
    </rPh>
    <rPh sb="4" eb="6">
      <t>ニホン</t>
    </rPh>
    <rPh sb="6" eb="10">
      <t>カブシキガイシャ</t>
    </rPh>
    <rPh sb="11" eb="13">
      <t>ナラ</t>
    </rPh>
    <phoneticPr fontId="19"/>
  </si>
  <si>
    <t>NTT西日本株式会社　滋賀支店長</t>
    <rPh sb="3" eb="4">
      <t>ニシ</t>
    </rPh>
    <rPh sb="4" eb="6">
      <t>ニホン</t>
    </rPh>
    <rPh sb="6" eb="10">
      <t>カブシキガイシャ</t>
    </rPh>
    <rPh sb="11" eb="13">
      <t>シガ</t>
    </rPh>
    <phoneticPr fontId="19"/>
  </si>
  <si>
    <t>NTT西日本株式会社　和歌山支店長</t>
    <rPh sb="3" eb="4">
      <t>ニシ</t>
    </rPh>
    <rPh sb="4" eb="6">
      <t>ニホン</t>
    </rPh>
    <rPh sb="6" eb="10">
      <t>カブシキガイシャ</t>
    </rPh>
    <rPh sb="11" eb="14">
      <t>ワカヤマ</t>
    </rPh>
    <rPh sb="14" eb="17">
      <t>シテンチョウ</t>
    </rPh>
    <phoneticPr fontId="19"/>
  </si>
  <si>
    <t>NTT西日本株式会社　兵庫支店長</t>
    <rPh sb="3" eb="4">
      <t>ニシ</t>
    </rPh>
    <rPh sb="4" eb="6">
      <t>ニホン</t>
    </rPh>
    <rPh sb="6" eb="10">
      <t>カブシキガイシャ</t>
    </rPh>
    <rPh sb="11" eb="13">
      <t>ヒョウゴ</t>
    </rPh>
    <rPh sb="13" eb="16">
      <t>シテンチョウ</t>
    </rPh>
    <phoneticPr fontId="19"/>
  </si>
  <si>
    <t>株式会社ＮＴＴフィールドテクノ　サービスマネジメント部</t>
    <phoneticPr fontId="3"/>
  </si>
  <si>
    <t>（代理人）</t>
    <rPh sb="0" eb="1">
      <t>カンサイ</t>
    </rPh>
    <phoneticPr fontId="3"/>
  </si>
  <si>
    <t>関西ユニット長</t>
    <rPh sb="0" eb="1">
      <t>カンサイ</t>
    </rPh>
    <rPh sb="5" eb="6">
      <t>チョウ</t>
    </rPh>
    <phoneticPr fontId="3"/>
  </si>
  <si>
    <t>関西ユニット　設備管理担当（兵庫）　担当課長</t>
    <rPh sb="0" eb="2">
      <t>カンサイ</t>
    </rPh>
    <rPh sb="7" eb="9">
      <t>セツビ</t>
    </rPh>
    <rPh sb="9" eb="11">
      <t>カンリ</t>
    </rPh>
    <rPh sb="11" eb="13">
      <t>タントウ</t>
    </rPh>
    <rPh sb="14" eb="16">
      <t>ヒョウゴ</t>
    </rPh>
    <rPh sb="18" eb="22">
      <t>タントウカチョウ</t>
    </rPh>
    <phoneticPr fontId="3"/>
  </si>
  <si>
    <t>サービスマネジメント部　フィールドオペレーション部門</t>
    <phoneticPr fontId="3"/>
  </si>
  <si>
    <t>設備貸借管理センタ　関西ユニット　設備管理担当（大阪）</t>
    <rPh sb="10" eb="12">
      <t>カンサイ</t>
    </rPh>
    <rPh sb="17" eb="19">
      <t>セツビ</t>
    </rPh>
    <rPh sb="19" eb="21">
      <t>カンリ</t>
    </rPh>
    <rPh sb="21" eb="23">
      <t>タントウ</t>
    </rPh>
    <rPh sb="24" eb="26">
      <t>オオサカ</t>
    </rPh>
    <phoneticPr fontId="3"/>
  </si>
  <si>
    <t>設備貸借管理センタ　関西ユニット　設備管理担当（兵庫）</t>
    <rPh sb="10" eb="12">
      <t>カンサイ</t>
    </rPh>
    <rPh sb="17" eb="19">
      <t>セツビ</t>
    </rPh>
    <rPh sb="19" eb="21">
      <t>カンリ</t>
    </rPh>
    <rPh sb="21" eb="23">
      <t>タントウ</t>
    </rPh>
    <rPh sb="24" eb="26">
      <t>ヒョウゴ</t>
    </rPh>
    <phoneticPr fontId="3"/>
  </si>
  <si>
    <t>申請書兼承諾書（以下、「本申請書」という。）は、NTT西日本株式会社（以下、「当社」という。）が所有する電柱</t>
    <rPh sb="27" eb="28">
      <t>ニシ</t>
    </rPh>
    <rPh sb="28" eb="30">
      <t>ニホン</t>
    </rPh>
    <rPh sb="30" eb="34">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</si>
</sst>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63" x14ac:knownFonts="1">
    <font>
      <sz val="11"/>
      <color theme="1"/>
      <name val="ＭＳ Ｐゴシック"/>
      <family val="2"/>
      <charset val="128"/>
      <scheme val="minor"/>
    </font>
    <font>
      <sz val="10"/>
      <color theme="1"/>
      <name val="Meiryo UI"/>
      <family val="2"/>
      <charset val="128"/>
    </font>
    <font>
      <sz val="10"/>
      <color theme="1"/>
      <name val="Meiryo UI"/>
      <family val="2"/>
      <charset val="128"/>
    </font>
    <font>
      <sz val="6"/>
      <name val="ＭＳ Ｐゴシック"/>
      <family val="2"/>
      <charset val="128"/>
      <scheme val="minor"/>
    </font>
    <font>
      <b/>
      <sz val="14"/>
      <color theme="1"/>
      <name val="ＭＳ Ｐゴシック"/>
      <family val="3"/>
      <charset val="128"/>
      <scheme val="minor"/>
    </font>
    <font>
      <sz val="11"/>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font>
    <font>
      <sz val="6"/>
      <name val="ＭＳ Ｐゴシック"/>
      <family val="3"/>
      <charset val="128"/>
    </font>
    <font>
      <sz val="9"/>
      <color theme="1"/>
      <name val="Meiryo UI"/>
      <family val="3"/>
      <charset val="128"/>
    </font>
    <font>
      <sz val="10"/>
      <color theme="1"/>
      <name val="ＭＳ Ｐゴシック"/>
      <family val="2"/>
      <charset val="128"/>
      <scheme val="minor"/>
    </font>
    <font>
      <sz val="10"/>
      <color theme="1"/>
      <name val="ＭＳ Ｐゴシック"/>
      <family val="3"/>
      <charset val="128"/>
      <scheme val="minor"/>
    </font>
    <font>
      <sz val="8"/>
      <color theme="1"/>
      <name val="Meiryo UI"/>
      <family val="3"/>
      <charset val="128"/>
    </font>
    <font>
      <sz val="11"/>
      <color theme="1"/>
      <name val="Meiryo UI"/>
      <family val="3"/>
      <charset val="128"/>
    </font>
    <font>
      <sz val="11"/>
      <color theme="1"/>
      <name val="ＭＳ Ｐゴシック"/>
      <family val="3"/>
      <charset val="128"/>
    </font>
    <font>
      <sz val="14"/>
      <color theme="1"/>
      <name val="ＭＳ Ｐゴシック"/>
      <family val="3"/>
      <charset val="128"/>
    </font>
    <font>
      <sz val="9"/>
      <color theme="1"/>
      <name val="ＭＳ Ｐゴシック"/>
      <family val="3"/>
      <charset val="128"/>
    </font>
    <font>
      <sz val="10"/>
      <color theme="1"/>
      <name val="Meiryo UI"/>
      <family val="2"/>
      <charset val="128"/>
    </font>
    <font>
      <sz val="6"/>
      <name val="Meiryo UI"/>
      <family val="2"/>
      <charset val="128"/>
    </font>
    <font>
      <sz val="10"/>
      <name val="Meiryo UI"/>
      <family val="3"/>
      <charset val="128"/>
    </font>
    <font>
      <sz val="8"/>
      <name val="Meiryo UI"/>
      <family val="3"/>
      <charset val="128"/>
    </font>
    <font>
      <sz val="10"/>
      <name val="Meiryo UI"/>
      <family val="2"/>
      <charset val="128"/>
    </font>
    <font>
      <sz val="10"/>
      <name val="游明朝"/>
      <family val="1"/>
      <charset val="128"/>
    </font>
    <font>
      <sz val="10"/>
      <color theme="1"/>
      <name val="游明朝"/>
      <family val="1"/>
      <charset val="128"/>
    </font>
    <font>
      <sz val="12"/>
      <name val="游明朝"/>
      <family val="1"/>
      <charset val="128"/>
    </font>
    <font>
      <sz val="14"/>
      <name val="游明朝"/>
      <family val="1"/>
      <charset val="128"/>
    </font>
    <font>
      <sz val="9"/>
      <name val="游明朝"/>
      <family val="1"/>
      <charset val="128"/>
    </font>
    <font>
      <b/>
      <sz val="10"/>
      <name val="Meiryo UI"/>
      <family val="3"/>
      <charset val="128"/>
    </font>
    <font>
      <b/>
      <sz val="18"/>
      <name val="Meiryo UI"/>
      <family val="3"/>
      <charset val="128"/>
    </font>
    <font>
      <b/>
      <sz val="16"/>
      <color rgb="FFFF0000"/>
      <name val="Meiryo UI"/>
      <family val="3"/>
      <charset val="128"/>
    </font>
    <font>
      <sz val="8"/>
      <name val="游明朝"/>
      <family val="1"/>
      <charset val="128"/>
    </font>
    <font>
      <sz val="10"/>
      <color theme="1"/>
      <name val="Meiryo UI"/>
      <family val="3"/>
      <charset val="128"/>
    </font>
    <font>
      <sz val="10"/>
      <color theme="1"/>
      <name val="ＭＳ Ｐゴシック"/>
      <family val="3"/>
      <charset val="128"/>
    </font>
    <font>
      <b/>
      <sz val="10"/>
      <color theme="1"/>
      <name val="ＭＳ Ｐゴシック"/>
      <family val="3"/>
      <charset val="128"/>
    </font>
    <font>
      <b/>
      <sz val="9"/>
      <color theme="1"/>
      <name val="ＭＳ Ｐゴシック"/>
      <family val="3"/>
      <charset val="128"/>
    </font>
    <font>
      <sz val="8"/>
      <color theme="1"/>
      <name val="ＭＳ Ｐゴシック"/>
      <family val="3"/>
      <charset val="128"/>
    </font>
    <font>
      <sz val="8"/>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font>
    <font>
      <b/>
      <sz val="11"/>
      <color theme="1"/>
      <name val="ＭＳ Ｐゴシック"/>
      <family val="3"/>
      <charset val="128"/>
      <scheme val="minor"/>
    </font>
    <font>
      <b/>
      <sz val="10"/>
      <color theme="1"/>
      <name val="ＭＳ Ｐゴシック"/>
      <family val="3"/>
      <charset val="128"/>
      <scheme val="minor"/>
    </font>
    <font>
      <sz val="12"/>
      <name val="ＭＳ Ｐゴシック"/>
      <family val="3"/>
      <charset val="128"/>
      <scheme val="minor"/>
    </font>
    <font>
      <b/>
      <sz val="10"/>
      <color rgb="FFFF0000"/>
      <name val="游明朝"/>
      <family val="1"/>
      <charset val="128"/>
    </font>
    <font>
      <b/>
      <sz val="10"/>
      <name val="游明朝"/>
      <family val="1"/>
      <charset val="128"/>
    </font>
    <font>
      <sz val="8"/>
      <color theme="1"/>
      <name val="ＭＳ Ｐゴシック"/>
      <family val="2"/>
      <charset val="128"/>
      <scheme val="minor"/>
    </font>
    <font>
      <sz val="12"/>
      <color theme="1"/>
      <name val="ＭＳ Ｐゴシック"/>
      <family val="2"/>
      <charset val="128"/>
      <scheme val="minor"/>
    </font>
    <font>
      <sz val="12"/>
      <color rgb="FFFF0000"/>
      <name val="ＭＳ Ｐゴシック"/>
      <family val="3"/>
      <charset val="128"/>
      <scheme val="minor"/>
    </font>
    <font>
      <sz val="18"/>
      <color theme="1"/>
      <name val="ＭＳ Ｐゴシック"/>
      <family val="3"/>
      <charset val="128"/>
      <scheme val="minor"/>
    </font>
    <font>
      <sz val="11"/>
      <color rgb="FFFF0000"/>
      <name val="ＭＳ Ｐゴシック"/>
      <family val="3"/>
      <charset val="128"/>
    </font>
    <font>
      <sz val="11"/>
      <color rgb="FF000000"/>
      <name val="ＭＳ Ｐゴシック"/>
      <family val="3"/>
      <charset val="128"/>
      <scheme val="minor"/>
    </font>
    <font>
      <sz val="8"/>
      <color rgb="FFFF0000"/>
      <name val="ＭＳ Ｐゴシック"/>
      <family val="2"/>
      <charset val="128"/>
      <scheme val="minor"/>
    </font>
    <font>
      <sz val="9"/>
      <name val="ＭＳ Ｐゴシック"/>
      <family val="2"/>
      <charset val="128"/>
      <scheme val="minor"/>
    </font>
    <font>
      <sz val="9"/>
      <name val="ＭＳ Ｐゴシック"/>
      <family val="3"/>
      <charset val="128"/>
      <scheme val="minor"/>
    </font>
    <font>
      <sz val="9"/>
      <name val="Meiryo UI"/>
      <family val="3"/>
      <charset val="128"/>
    </font>
    <font>
      <sz val="11"/>
      <color rgb="FFFF0000"/>
      <name val="ＭＳ Ｐゴシック"/>
      <family val="2"/>
      <charset val="128"/>
      <scheme val="minor"/>
    </font>
    <font>
      <sz val="10"/>
      <name val="ＭＳ Ｐゴシック"/>
      <family val="2"/>
      <charset val="128"/>
      <scheme val="minor"/>
    </font>
    <font>
      <sz val="10"/>
      <name val="ＭＳ Ｐゴシック"/>
      <family val="3"/>
      <charset val="128"/>
      <scheme val="minor"/>
    </font>
    <font>
      <sz val="13"/>
      <name val="游明朝"/>
      <family val="1"/>
      <charset val="128"/>
    </font>
    <font>
      <sz val="14"/>
      <name val="ＭＳ Ｐゴシック"/>
      <family val="3"/>
      <charset val="128"/>
      <scheme val="major"/>
    </font>
    <font>
      <b/>
      <sz val="13"/>
      <color rgb="FFFF0000"/>
      <name val="游明朝"/>
      <family val="1"/>
      <charset val="128"/>
    </font>
    <font>
      <sz val="11"/>
      <name val="ＭＳ Ｐゴシック"/>
      <family val="2"/>
      <charset val="128"/>
      <scheme val="minor"/>
    </font>
    <font>
      <b/>
      <u/>
      <sz val="18"/>
      <color rgb="FF000000"/>
      <name val="Meiryo UI"/>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EBF8FF"/>
        <bgColor indexed="64"/>
      </patternFill>
    </fill>
  </fills>
  <borders count="98">
    <border>
      <left/>
      <right/>
      <top/>
      <bottom/>
      <diagonal/>
    </border>
    <border>
      <left/>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thin">
        <color auto="1"/>
      </top>
      <bottom style="thin">
        <color auto="1"/>
      </bottom>
      <diagonal/>
    </border>
    <border>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diagonal/>
    </border>
    <border>
      <left style="thin">
        <color indexed="64"/>
      </left>
      <right/>
      <top/>
      <bottom style="medium">
        <color auto="1"/>
      </bottom>
      <diagonal/>
    </border>
    <border>
      <left style="medium">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auto="1"/>
      </top>
      <bottom style="thin">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top style="thin">
        <color indexed="64"/>
      </top>
      <bottom/>
      <diagonal/>
    </border>
    <border>
      <left style="thin">
        <color indexed="64"/>
      </left>
      <right/>
      <top/>
      <bottom style="thin">
        <color indexed="64"/>
      </bottom>
      <diagonal/>
    </border>
    <border>
      <left/>
      <right style="medium">
        <color auto="1"/>
      </right>
      <top style="thin">
        <color auto="1"/>
      </top>
      <bottom/>
      <diagonal/>
    </border>
    <border>
      <left style="thin">
        <color indexed="64"/>
      </left>
      <right style="thin">
        <color indexed="64"/>
      </right>
      <top/>
      <bottom style="thin">
        <color indexed="64"/>
      </bottom>
      <diagonal/>
    </border>
    <border>
      <left style="medium">
        <color auto="1"/>
      </left>
      <right style="medium">
        <color auto="1"/>
      </right>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style="thin">
        <color indexed="64"/>
      </right>
      <top/>
      <bottom style="thin">
        <color indexed="64"/>
      </bottom>
      <diagonal/>
    </border>
    <border>
      <left style="dotted">
        <color auto="1"/>
      </left>
      <right style="dotted">
        <color auto="1"/>
      </right>
      <top style="dotted">
        <color auto="1"/>
      </top>
      <bottom style="dotted">
        <color auto="1"/>
      </bottom>
      <diagonal/>
    </border>
    <border>
      <left/>
      <right/>
      <top style="thin">
        <color auto="1"/>
      </top>
      <bottom style="dotted">
        <color auto="1"/>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bottom style="thin">
        <color auto="1"/>
      </bottom>
      <diagonal/>
    </border>
    <border>
      <left/>
      <right style="medium">
        <color auto="1"/>
      </right>
      <top style="medium">
        <color auto="1"/>
      </top>
      <bottom/>
      <diagonal/>
    </border>
    <border>
      <left style="thin">
        <color auto="1"/>
      </left>
      <right/>
      <top/>
      <bottom/>
      <diagonal/>
    </border>
    <border>
      <left style="thin">
        <color auto="1"/>
      </left>
      <right/>
      <top/>
      <bottom style="dotted">
        <color auto="1"/>
      </bottom>
      <diagonal/>
    </border>
    <border>
      <left style="thin">
        <color auto="1"/>
      </left>
      <right/>
      <top style="dotted">
        <color auto="1"/>
      </top>
      <bottom/>
      <diagonal/>
    </border>
    <border>
      <left/>
      <right style="thin">
        <color auto="1"/>
      </right>
      <top/>
      <bottom/>
      <diagonal/>
    </border>
    <border>
      <left/>
      <right style="thin">
        <color auto="1"/>
      </right>
      <top/>
      <bottom style="dotted">
        <color auto="1"/>
      </bottom>
      <diagonal/>
    </border>
    <border>
      <left/>
      <right style="medium">
        <color auto="1"/>
      </right>
      <top style="dotted">
        <color auto="1"/>
      </top>
      <bottom/>
      <diagonal/>
    </border>
    <border>
      <left/>
      <right style="thin">
        <color indexed="64"/>
      </right>
      <top style="dotted">
        <color auto="1"/>
      </top>
      <bottom/>
      <diagonal/>
    </border>
    <border>
      <left/>
      <right style="thin">
        <color indexed="64"/>
      </right>
      <top/>
      <bottom style="thin">
        <color auto="1"/>
      </bottom>
      <diagonal/>
    </border>
    <border>
      <left/>
      <right style="thin">
        <color auto="1"/>
      </right>
      <top style="medium">
        <color auto="1"/>
      </top>
      <bottom style="dotted">
        <color auto="1"/>
      </bottom>
      <diagonal/>
    </border>
    <border>
      <left/>
      <right/>
      <top style="medium">
        <color auto="1"/>
      </top>
      <bottom style="dotted">
        <color auto="1"/>
      </bottom>
      <diagonal/>
    </border>
    <border>
      <left style="medium">
        <color auto="1"/>
      </left>
      <right style="thin">
        <color indexed="64"/>
      </right>
      <top style="thin">
        <color auto="1"/>
      </top>
      <bottom/>
      <diagonal/>
    </border>
    <border>
      <left style="thin">
        <color indexed="64"/>
      </left>
      <right style="thin">
        <color indexed="64"/>
      </right>
      <top style="thin">
        <color auto="1"/>
      </top>
      <bottom/>
      <diagonal/>
    </border>
    <border>
      <left style="medium">
        <color auto="1"/>
      </left>
      <right/>
      <top style="thin">
        <color auto="1"/>
      </top>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
      <left style="thin">
        <color auto="1"/>
      </left>
      <right/>
      <top style="medium">
        <color auto="1"/>
      </top>
      <bottom style="dotted">
        <color auto="1"/>
      </bottom>
      <diagonal/>
    </border>
    <border>
      <left/>
      <right style="thin">
        <color indexed="64"/>
      </right>
      <top style="medium">
        <color auto="1"/>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auto="1"/>
      </top>
      <bottom/>
      <diagonal/>
    </border>
    <border>
      <left/>
      <right style="thin">
        <color indexed="64"/>
      </right>
      <top style="thin">
        <color auto="1"/>
      </top>
      <bottom style="dotted">
        <color indexed="64"/>
      </bottom>
      <diagonal/>
    </border>
    <border>
      <left/>
      <right style="thin">
        <color indexed="64"/>
      </right>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auto="1"/>
      </right>
      <top/>
      <bottom style="dotted">
        <color auto="1"/>
      </bottom>
      <diagonal/>
    </border>
    <border>
      <left/>
      <right/>
      <top style="dotted">
        <color indexed="64"/>
      </top>
      <bottom style="thin">
        <color auto="1"/>
      </bottom>
      <diagonal/>
    </border>
    <border>
      <left/>
      <right style="thin">
        <color indexed="64"/>
      </right>
      <top style="dotted">
        <color indexed="64"/>
      </top>
      <bottom style="thin">
        <color auto="1"/>
      </bottom>
      <diagonal/>
    </border>
    <border>
      <left style="thin">
        <color indexed="64"/>
      </left>
      <right style="medium">
        <color indexed="64"/>
      </right>
      <top style="thin">
        <color auto="1"/>
      </top>
      <bottom style="thin">
        <color auto="1"/>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right style="medium">
        <color auto="1"/>
      </right>
      <top style="medium">
        <color auto="1"/>
      </top>
      <bottom style="dotted">
        <color indexed="64"/>
      </bottom>
      <diagonal/>
    </border>
    <border>
      <left style="thin">
        <color auto="1"/>
      </left>
      <right/>
      <top style="medium">
        <color auto="1"/>
      </top>
      <bottom style="thin">
        <color auto="1"/>
      </bottom>
      <diagonal/>
    </border>
    <border>
      <left/>
      <right/>
      <top/>
      <bottom style="thick">
        <color auto="1"/>
      </bottom>
      <diagonal/>
    </border>
  </borders>
  <cellStyleXfs count="6">
    <xf numFmtId="0" fontId="0" fillId="0" borderId="0">
      <alignment vertical="center"/>
    </xf>
    <xf numFmtId="0" fontId="5" fillId="0" borderId="0">
      <alignment vertical="center"/>
    </xf>
    <xf numFmtId="0" fontId="8" fillId="0" borderId="0"/>
    <xf numFmtId="0" fontId="18" fillId="0" borderId="0">
      <alignment vertical="center"/>
    </xf>
    <xf numFmtId="0" fontId="2" fillId="0" borderId="0">
      <alignment vertical="center"/>
    </xf>
    <xf numFmtId="0" fontId="1" fillId="0" borderId="0">
      <alignment vertical="center"/>
    </xf>
  </cellStyleXfs>
  <cellXfs count="542">
    <xf numFmtId="0" fontId="0" fillId="0" borderId="0" xfId="0">
      <alignment vertical="center"/>
    </xf>
    <xf numFmtId="0" fontId="10" fillId="0" borderId="3" xfId="0" applyFont="1" applyBorder="1">
      <alignment vertical="center"/>
    </xf>
    <xf numFmtId="0" fontId="10" fillId="0" borderId="0" xfId="0" applyFont="1">
      <alignment vertical="center"/>
    </xf>
    <xf numFmtId="0" fontId="14" fillId="0" borderId="0" xfId="0" applyFont="1">
      <alignment vertical="center"/>
    </xf>
    <xf numFmtId="0" fontId="15" fillId="0" borderId="0" xfId="2" applyFont="1"/>
    <xf numFmtId="0" fontId="20" fillId="0" borderId="0" xfId="4" applyFont="1">
      <alignment vertical="center"/>
    </xf>
    <xf numFmtId="0" fontId="21" fillId="0" borderId="26" xfId="4" applyFont="1" applyBorder="1" applyAlignment="1">
      <alignment horizontal="justify" vertical="center" wrapText="1"/>
    </xf>
    <xf numFmtId="0" fontId="21" fillId="0" borderId="3" xfId="4" applyFont="1" applyBorder="1" applyAlignment="1">
      <alignment horizontal="justify" vertical="center" wrapText="1"/>
    </xf>
    <xf numFmtId="0" fontId="21" fillId="0" borderId="26" xfId="4" applyFont="1" applyBorder="1" applyAlignment="1">
      <alignment vertical="center" wrapText="1"/>
    </xf>
    <xf numFmtId="0" fontId="21" fillId="0" borderId="78" xfId="4" applyFont="1" applyBorder="1" applyAlignment="1">
      <alignment vertical="center" wrapText="1"/>
    </xf>
    <xf numFmtId="0" fontId="21" fillId="0" borderId="5" xfId="4" applyFont="1" applyBorder="1" applyAlignment="1">
      <alignment vertical="center" wrapText="1"/>
    </xf>
    <xf numFmtId="0" fontId="21" fillId="0" borderId="79" xfId="4" applyFont="1" applyBorder="1" applyAlignment="1">
      <alignment vertical="center" wrapText="1"/>
    </xf>
    <xf numFmtId="0" fontId="21" fillId="0" borderId="3" xfId="4" applyFont="1" applyBorder="1" applyAlignment="1">
      <alignment vertical="center" wrapText="1"/>
    </xf>
    <xf numFmtId="0" fontId="21" fillId="0" borderId="3" xfId="4" applyFont="1" applyBorder="1" applyAlignment="1">
      <alignment horizontal="left" vertical="center" wrapText="1"/>
    </xf>
    <xf numFmtId="0" fontId="21" fillId="0" borderId="26" xfId="4" applyFont="1" applyBorder="1" applyAlignment="1">
      <alignment horizontal="left" vertical="center" wrapText="1"/>
    </xf>
    <xf numFmtId="0" fontId="21" fillId="0" borderId="5" xfId="4" applyFont="1" applyBorder="1" applyAlignment="1">
      <alignment horizontal="justify" vertical="center" wrapText="1"/>
    </xf>
    <xf numFmtId="0" fontId="21" fillId="0" borderId="41" xfId="4" applyFont="1" applyBorder="1" applyAlignment="1">
      <alignment horizontal="left" vertical="center" wrapText="1"/>
    </xf>
    <xf numFmtId="0" fontId="21" fillId="0" borderId="5" xfId="4" applyFont="1" applyBorder="1" applyAlignment="1">
      <alignment horizontal="left" vertical="center" wrapText="1"/>
    </xf>
    <xf numFmtId="0" fontId="22" fillId="0" borderId="0" xfId="4" applyFont="1">
      <alignment vertical="center"/>
    </xf>
    <xf numFmtId="0" fontId="2" fillId="0" borderId="0" xfId="4">
      <alignment vertical="center"/>
    </xf>
    <xf numFmtId="0" fontId="2" fillId="0" borderId="13" xfId="4" applyBorder="1">
      <alignment vertical="center"/>
    </xf>
    <xf numFmtId="0" fontId="2" fillId="0" borderId="53" xfId="4" applyBorder="1">
      <alignment vertical="center"/>
    </xf>
    <xf numFmtId="0" fontId="2" fillId="0" borderId="62" xfId="4" applyBorder="1">
      <alignment vertical="center"/>
    </xf>
    <xf numFmtId="0" fontId="2" fillId="0" borderId="42" xfId="4" applyBorder="1">
      <alignment vertical="center"/>
    </xf>
    <xf numFmtId="0" fontId="2" fillId="0" borderId="80" xfId="4" applyBorder="1">
      <alignment vertical="center"/>
    </xf>
    <xf numFmtId="0" fontId="2" fillId="0" borderId="45" xfId="4" applyBorder="1">
      <alignment vertical="center"/>
    </xf>
    <xf numFmtId="0" fontId="2" fillId="0" borderId="23" xfId="4" applyBorder="1">
      <alignment vertical="center"/>
    </xf>
    <xf numFmtId="0" fontId="2" fillId="0" borderId="25" xfId="4" applyBorder="1">
      <alignment vertical="center"/>
    </xf>
    <xf numFmtId="0" fontId="2" fillId="0" borderId="49" xfId="4" applyBorder="1">
      <alignment vertical="center"/>
    </xf>
    <xf numFmtId="0" fontId="2" fillId="0" borderId="81" xfId="4" applyBorder="1">
      <alignment vertical="center"/>
    </xf>
    <xf numFmtId="0" fontId="2" fillId="0" borderId="82" xfId="4" applyBorder="1">
      <alignment vertical="center"/>
    </xf>
    <xf numFmtId="0" fontId="2" fillId="0" borderId="83" xfId="4" applyBorder="1">
      <alignment vertical="center"/>
    </xf>
    <xf numFmtId="0" fontId="2" fillId="0" borderId="84" xfId="4" applyBorder="1">
      <alignment vertical="center"/>
    </xf>
    <xf numFmtId="0" fontId="23" fillId="0" borderId="0" xfId="3" applyFont="1" applyAlignment="1" applyProtection="1">
      <alignment horizontal="right" vertical="center"/>
      <protection locked="0"/>
    </xf>
    <xf numFmtId="0" fontId="23" fillId="0" borderId="0" xfId="3" applyFont="1">
      <alignment vertical="center"/>
    </xf>
    <xf numFmtId="0" fontId="23" fillId="0" borderId="0" xfId="3" applyFont="1" applyAlignment="1">
      <alignment horizontal="center" vertical="center"/>
    </xf>
    <xf numFmtId="0" fontId="23" fillId="0" borderId="0" xfId="3" applyFont="1" applyAlignment="1">
      <alignment horizontal="right" vertical="center"/>
    </xf>
    <xf numFmtId="0" fontId="23" fillId="0" borderId="0" xfId="3" applyFont="1" applyAlignment="1">
      <alignment horizontal="distributed" vertical="center"/>
    </xf>
    <xf numFmtId="0" fontId="23" fillId="0" borderId="65" xfId="3" applyFont="1" applyBorder="1" applyAlignment="1">
      <alignment horizontal="center" vertical="center"/>
    </xf>
    <xf numFmtId="0" fontId="23" fillId="0" borderId="12" xfId="3" applyFont="1" applyBorder="1" applyAlignment="1">
      <alignment horizontal="distributed" vertical="center"/>
    </xf>
    <xf numFmtId="0" fontId="23" fillId="0" borderId="0" xfId="3" applyFont="1" applyAlignment="1">
      <alignment horizontal="left" vertical="center"/>
    </xf>
    <xf numFmtId="49" fontId="23" fillId="0" borderId="0" xfId="3" applyNumberFormat="1" applyFont="1" applyAlignment="1">
      <alignment horizontal="right" vertical="center"/>
    </xf>
    <xf numFmtId="0" fontId="21" fillId="0" borderId="3" xfId="0" applyFont="1" applyBorder="1" applyAlignment="1">
      <alignment horizontal="justify" vertical="center" wrapText="1"/>
    </xf>
    <xf numFmtId="0" fontId="21" fillId="0" borderId="3" xfId="0" applyFont="1" applyBorder="1" applyAlignment="1">
      <alignment horizontal="left" vertical="center" wrapText="1"/>
    </xf>
    <xf numFmtId="0" fontId="21" fillId="0" borderId="5" xfId="0" applyFont="1" applyBorder="1" applyAlignment="1">
      <alignment horizontal="justify" vertical="center" wrapText="1"/>
    </xf>
    <xf numFmtId="0" fontId="21" fillId="0" borderId="41" xfId="0" applyFont="1" applyBorder="1" applyAlignment="1">
      <alignment horizontal="left" vertical="center" wrapText="1"/>
    </xf>
    <xf numFmtId="0" fontId="21" fillId="0" borderId="5" xfId="0" applyFont="1" applyBorder="1" applyAlignment="1">
      <alignment horizontal="left" vertical="center" wrapText="1"/>
    </xf>
    <xf numFmtId="0" fontId="24" fillId="0" borderId="0" xfId="5" applyFont="1">
      <alignment vertical="center"/>
    </xf>
    <xf numFmtId="0" fontId="24" fillId="0" borderId="0" xfId="5" applyFont="1" applyAlignment="1">
      <alignment vertical="top"/>
    </xf>
    <xf numFmtId="0" fontId="24" fillId="0" borderId="0" xfId="5" applyFont="1" applyAlignment="1">
      <alignment horizontal="center" vertical="center"/>
    </xf>
    <xf numFmtId="0" fontId="27" fillId="0" borderId="12" xfId="0" applyFont="1" applyBorder="1" applyAlignment="1">
      <alignment horizontal="center" vertical="center"/>
    </xf>
    <xf numFmtId="0" fontId="23" fillId="0" borderId="0" xfId="0" applyFont="1">
      <alignment vertical="center"/>
    </xf>
    <xf numFmtId="0" fontId="28" fillId="0" borderId="12" xfId="4" applyFont="1" applyBorder="1">
      <alignment vertical="center"/>
    </xf>
    <xf numFmtId="0" fontId="21" fillId="0" borderId="78" xfId="0" applyFont="1" applyBorder="1" applyAlignment="1">
      <alignment horizontal="justify" vertical="center" wrapText="1"/>
    </xf>
    <xf numFmtId="0" fontId="28" fillId="3" borderId="77" xfId="4" applyFont="1" applyFill="1" applyBorder="1" applyAlignment="1">
      <alignment horizontal="center" vertical="center" wrapText="1"/>
    </xf>
    <xf numFmtId="0" fontId="28" fillId="4" borderId="77" xfId="4" applyFont="1" applyFill="1" applyBorder="1" applyAlignment="1">
      <alignment horizontal="center" vertical="center" wrapText="1"/>
    </xf>
    <xf numFmtId="0" fontId="28" fillId="4" borderId="9" xfId="4" applyFont="1" applyFill="1" applyBorder="1" applyAlignment="1">
      <alignment horizontal="center" vertical="center" wrapText="1"/>
    </xf>
    <xf numFmtId="0" fontId="28" fillId="4" borderId="9" xfId="0" applyFont="1" applyFill="1" applyBorder="1" applyAlignment="1">
      <alignment horizontal="center" vertical="center" wrapText="1"/>
    </xf>
    <xf numFmtId="0" fontId="1" fillId="0" borderId="45" xfId="4" applyFont="1" applyBorder="1">
      <alignment vertical="center"/>
    </xf>
    <xf numFmtId="0" fontId="1" fillId="0" borderId="82" xfId="4" applyFont="1" applyBorder="1">
      <alignment vertical="center"/>
    </xf>
    <xf numFmtId="0" fontId="25" fillId="0" borderId="11" xfId="0" applyFont="1" applyBorder="1">
      <alignment vertical="center"/>
    </xf>
    <xf numFmtId="0" fontId="1" fillId="0" borderId="49" xfId="4" applyFont="1" applyBorder="1">
      <alignment vertical="center"/>
    </xf>
    <xf numFmtId="0" fontId="1" fillId="0" borderId="45" xfId="4" quotePrefix="1" applyFont="1" applyBorder="1">
      <alignment vertical="center"/>
    </xf>
    <xf numFmtId="0" fontId="1" fillId="0" borderId="25" xfId="4" quotePrefix="1" applyFont="1" applyBorder="1">
      <alignment vertical="center"/>
    </xf>
    <xf numFmtId="0" fontId="28" fillId="0" borderId="12" xfId="4" applyFont="1" applyBorder="1" applyAlignment="1">
      <alignment horizontal="center" vertical="center"/>
    </xf>
    <xf numFmtId="0" fontId="21" fillId="0" borderId="79" xfId="4" applyFont="1" applyBorder="1" applyAlignment="1">
      <alignment horizontal="justify" vertical="center" wrapText="1"/>
    </xf>
    <xf numFmtId="0" fontId="32" fillId="0" borderId="45" xfId="0" applyFont="1" applyBorder="1">
      <alignment vertical="center"/>
    </xf>
    <xf numFmtId="0" fontId="22" fillId="0" borderId="45" xfId="4" quotePrefix="1" applyFont="1" applyBorder="1">
      <alignment vertical="center"/>
    </xf>
    <xf numFmtId="0" fontId="20" fillId="0" borderId="45" xfId="0" applyFont="1" applyBorder="1">
      <alignment vertical="center"/>
    </xf>
    <xf numFmtId="0" fontId="20" fillId="0" borderId="45" xfId="4" applyFont="1" applyBorder="1">
      <alignment vertical="center"/>
    </xf>
    <xf numFmtId="0" fontId="20" fillId="0" borderId="82" xfId="4" applyFont="1" applyBorder="1">
      <alignment vertical="center"/>
    </xf>
    <xf numFmtId="0" fontId="20" fillId="0" borderId="84" xfId="4" applyFont="1" applyBorder="1">
      <alignment vertical="center"/>
    </xf>
    <xf numFmtId="0" fontId="20" fillId="0" borderId="49" xfId="4" applyFont="1" applyBorder="1">
      <alignment vertical="center"/>
    </xf>
    <xf numFmtId="0" fontId="1" fillId="0" borderId="53" xfId="4" applyFont="1" applyBorder="1">
      <alignment vertical="center"/>
    </xf>
    <xf numFmtId="0" fontId="1" fillId="0" borderId="62" xfId="4" applyFont="1" applyBorder="1">
      <alignment vertical="center"/>
    </xf>
    <xf numFmtId="0" fontId="1" fillId="0" borderId="13" xfId="4"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3" fillId="0" borderId="0" xfId="0" applyFont="1" applyAlignment="1">
      <alignment vertical="top" wrapText="1"/>
    </xf>
    <xf numFmtId="0" fontId="1" fillId="0" borderId="49" xfId="4" quotePrefix="1" applyFont="1" applyBorder="1">
      <alignment vertical="center"/>
    </xf>
    <xf numFmtId="0" fontId="23" fillId="0" borderId="39" xfId="3" applyFont="1" applyBorder="1">
      <alignment vertical="center"/>
    </xf>
    <xf numFmtId="0" fontId="23" fillId="0" borderId="1" xfId="3" applyFont="1" applyBorder="1">
      <alignment vertical="center"/>
    </xf>
    <xf numFmtId="0" fontId="23" fillId="0" borderId="1" xfId="3" applyFont="1" applyBorder="1" applyAlignment="1">
      <alignment horizontal="center" vertical="center"/>
    </xf>
    <xf numFmtId="0" fontId="23" fillId="0" borderId="41" xfId="3" applyFont="1" applyBorder="1">
      <alignment vertical="center"/>
    </xf>
    <xf numFmtId="0" fontId="23" fillId="0" borderId="2" xfId="3" applyFont="1" applyBorder="1">
      <alignment vertical="center"/>
    </xf>
    <xf numFmtId="0" fontId="23" fillId="0" borderId="3" xfId="3" applyFont="1" applyBorder="1">
      <alignment vertical="center"/>
    </xf>
    <xf numFmtId="0" fontId="23" fillId="0" borderId="15" xfId="3" applyFont="1" applyBorder="1">
      <alignment vertical="center"/>
    </xf>
    <xf numFmtId="0" fontId="23" fillId="0" borderId="4" xfId="3" applyFont="1" applyBorder="1">
      <alignment vertical="center"/>
    </xf>
    <xf numFmtId="0" fontId="23" fillId="0" borderId="4" xfId="3" applyFont="1" applyBorder="1" applyAlignment="1">
      <alignment horizontal="center" vertical="center"/>
    </xf>
    <xf numFmtId="0" fontId="23" fillId="0" borderId="5" xfId="3" applyFont="1" applyBorder="1">
      <alignment vertical="center"/>
    </xf>
    <xf numFmtId="0" fontId="23" fillId="0" borderId="39" xfId="0" applyFont="1" applyBorder="1">
      <alignment vertical="center"/>
    </xf>
    <xf numFmtId="0" fontId="23" fillId="0" borderId="1" xfId="0" applyFont="1" applyBorder="1">
      <alignment vertical="center"/>
    </xf>
    <xf numFmtId="0" fontId="23" fillId="0" borderId="41" xfId="0" applyFont="1" applyBorder="1">
      <alignment vertical="center"/>
    </xf>
    <xf numFmtId="0" fontId="23" fillId="0" borderId="2" xfId="0" applyFont="1" applyBorder="1">
      <alignment vertical="center"/>
    </xf>
    <xf numFmtId="0" fontId="23" fillId="0" borderId="3" xfId="0" applyFont="1" applyBorder="1">
      <alignment vertical="center"/>
    </xf>
    <xf numFmtId="0" fontId="23" fillId="0" borderId="15" xfId="0" applyFont="1" applyBorder="1">
      <alignment vertical="center"/>
    </xf>
    <xf numFmtId="0" fontId="23" fillId="0" borderId="4" xfId="0" applyFont="1" applyBorder="1">
      <alignment vertical="center"/>
    </xf>
    <xf numFmtId="0" fontId="23" fillId="0" borderId="5" xfId="0" applyFont="1" applyBorder="1">
      <alignment vertical="center"/>
    </xf>
    <xf numFmtId="0" fontId="37" fillId="0" borderId="14" xfId="1" applyFont="1" applyBorder="1" applyAlignment="1">
      <alignment vertical="top" wrapText="1"/>
    </xf>
    <xf numFmtId="0" fontId="37" fillId="0" borderId="4" xfId="1" applyFont="1" applyBorder="1" applyAlignment="1">
      <alignment vertical="top" wrapText="1"/>
    </xf>
    <xf numFmtId="0" fontId="37" fillId="0" borderId="5" xfId="1" applyFont="1" applyBorder="1" applyAlignment="1">
      <alignment vertical="top" wrapText="1"/>
    </xf>
    <xf numFmtId="0" fontId="0" fillId="0" borderId="24" xfId="0" applyBorder="1">
      <alignment vertical="center"/>
    </xf>
    <xf numFmtId="0" fontId="0" fillId="0" borderId="3" xfId="0" applyBorder="1">
      <alignment vertical="center"/>
    </xf>
    <xf numFmtId="0" fontId="38" fillId="0" borderId="0" xfId="0" applyFont="1">
      <alignment vertical="center"/>
    </xf>
    <xf numFmtId="0" fontId="0" fillId="0" borderId="14"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vertical="center" wrapText="1"/>
    </xf>
    <xf numFmtId="0" fontId="42" fillId="0" borderId="19" xfId="0" applyFont="1" applyBorder="1" applyAlignment="1" applyProtection="1">
      <alignment horizontal="center" vertical="center"/>
      <protection locked="0"/>
    </xf>
    <xf numFmtId="0" fontId="0" fillId="0" borderId="13" xfId="0" applyBorder="1" applyAlignment="1">
      <alignment vertical="center" wrapText="1"/>
    </xf>
    <xf numFmtId="0" fontId="0" fillId="0" borderId="62" xfId="0" applyBorder="1">
      <alignment vertical="center"/>
    </xf>
    <xf numFmtId="0" fontId="0" fillId="0" borderId="42" xfId="0" applyBorder="1">
      <alignment vertical="center"/>
    </xf>
    <xf numFmtId="0" fontId="0" fillId="5" borderId="0" xfId="0" applyFill="1">
      <alignment vertical="center"/>
    </xf>
    <xf numFmtId="0" fontId="0" fillId="0" borderId="45" xfId="0" applyBorder="1">
      <alignment vertical="center"/>
    </xf>
    <xf numFmtId="0" fontId="11" fillId="0" borderId="45" xfId="0" applyFont="1" applyBorder="1">
      <alignment vertical="center"/>
    </xf>
    <xf numFmtId="0" fontId="0" fillId="0" borderId="23" xfId="0" applyBorder="1">
      <alignment vertical="center"/>
    </xf>
    <xf numFmtId="0" fontId="0" fillId="0" borderId="11" xfId="0" applyBorder="1">
      <alignment vertical="center"/>
    </xf>
    <xf numFmtId="0" fontId="0" fillId="0" borderId="49" xfId="0" applyBorder="1">
      <alignment vertical="center"/>
    </xf>
    <xf numFmtId="0" fontId="0" fillId="0" borderId="13" xfId="0" applyBorder="1">
      <alignment vertical="center"/>
    </xf>
    <xf numFmtId="0" fontId="0" fillId="0" borderId="22" xfId="0" applyBorder="1">
      <alignment vertical="center"/>
    </xf>
    <xf numFmtId="0" fontId="46" fillId="0" borderId="42" xfId="0" applyFont="1" applyBorder="1" applyAlignment="1">
      <alignment vertical="center" wrapText="1"/>
    </xf>
    <xf numFmtId="0" fontId="38" fillId="5" borderId="0" xfId="0" applyFont="1" applyFill="1">
      <alignment vertical="center"/>
    </xf>
    <xf numFmtId="0" fontId="38" fillId="0" borderId="45" xfId="0" applyFont="1" applyBorder="1">
      <alignment vertical="center"/>
    </xf>
    <xf numFmtId="0" fontId="38" fillId="0" borderId="42" xfId="0" applyFont="1" applyBorder="1">
      <alignment vertical="center"/>
    </xf>
    <xf numFmtId="0" fontId="46" fillId="0" borderId="0" xfId="0" applyFont="1">
      <alignment vertical="center"/>
    </xf>
    <xf numFmtId="0" fontId="46" fillId="0" borderId="0" xfId="0" applyFont="1" applyAlignment="1">
      <alignment horizontal="right" vertical="center"/>
    </xf>
    <xf numFmtId="0" fontId="0" fillId="5" borderId="0" xfId="0" applyFill="1" applyAlignment="1">
      <alignment horizontal="right" vertical="center"/>
    </xf>
    <xf numFmtId="0" fontId="0" fillId="5" borderId="42" xfId="0" applyFill="1" applyBorder="1">
      <alignment vertical="center"/>
    </xf>
    <xf numFmtId="0" fontId="0" fillId="0" borderId="0" xfId="0" applyAlignment="1">
      <alignment horizontal="right" vertical="center"/>
    </xf>
    <xf numFmtId="0" fontId="6" fillId="0" borderId="0" xfId="0" applyFont="1">
      <alignment vertical="center"/>
    </xf>
    <xf numFmtId="0" fontId="50" fillId="0" borderId="0" xfId="0" applyFont="1">
      <alignment vertical="center"/>
    </xf>
    <xf numFmtId="0" fontId="45" fillId="0" borderId="0" xfId="0" applyFont="1">
      <alignment vertical="center"/>
    </xf>
    <xf numFmtId="0" fontId="51" fillId="0" borderId="0" xfId="0" applyFont="1">
      <alignment vertical="center"/>
    </xf>
    <xf numFmtId="0" fontId="54" fillId="0" borderId="0" xfId="0" applyFont="1">
      <alignment vertical="center"/>
    </xf>
    <xf numFmtId="176" fontId="13" fillId="0" borderId="2" xfId="0" applyNumberFormat="1" applyFont="1" applyBorder="1" applyAlignment="1">
      <alignment vertical="top"/>
    </xf>
    <xf numFmtId="176" fontId="21" fillId="0" borderId="2" xfId="0" applyNumberFormat="1" applyFont="1" applyBorder="1" applyAlignment="1">
      <alignment vertical="top"/>
    </xf>
    <xf numFmtId="0" fontId="54" fillId="0" borderId="3" xfId="0" applyFont="1" applyBorder="1">
      <alignment vertical="center"/>
    </xf>
    <xf numFmtId="0" fontId="0" fillId="0" borderId="18" xfId="0" applyBorder="1">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176" fontId="13" fillId="0" borderId="0" xfId="0" applyNumberFormat="1" applyFont="1" applyAlignment="1">
      <alignment vertical="top"/>
    </xf>
    <xf numFmtId="176" fontId="13" fillId="0" borderId="15" xfId="0" applyNumberFormat="1" applyFont="1" applyBorder="1" applyAlignment="1">
      <alignment vertical="top"/>
    </xf>
    <xf numFmtId="0" fontId="13" fillId="0" borderId="4" xfId="0" applyFont="1" applyBorder="1" applyAlignment="1">
      <alignment horizontal="left" vertical="top" wrapText="1"/>
    </xf>
    <xf numFmtId="0" fontId="10" fillId="0" borderId="5" xfId="0" applyFont="1" applyBorder="1">
      <alignment vertical="center"/>
    </xf>
    <xf numFmtId="0" fontId="13" fillId="0" borderId="0" xfId="0" applyFont="1" applyAlignment="1">
      <alignment horizontal="left" vertical="top" wrapText="1"/>
    </xf>
    <xf numFmtId="0" fontId="11" fillId="0" borderId="0" xfId="0" applyFont="1" applyAlignment="1">
      <alignment horizontal="left" vertical="center"/>
    </xf>
    <xf numFmtId="0" fontId="55" fillId="0" borderId="0" xfId="0" applyFont="1">
      <alignment vertical="center"/>
    </xf>
    <xf numFmtId="0" fontId="15" fillId="0" borderId="0" xfId="0" applyFont="1" applyProtection="1">
      <alignment vertical="center"/>
      <protection locked="0"/>
    </xf>
    <xf numFmtId="0" fontId="39" fillId="5" borderId="36" xfId="0" applyFont="1" applyFill="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35" fillId="0" borderId="13" xfId="0" applyFont="1" applyBorder="1">
      <alignment vertical="center"/>
    </xf>
    <xf numFmtId="0" fontId="34" fillId="0" borderId="22" xfId="0" applyFont="1" applyBorder="1">
      <alignment vertical="center"/>
    </xf>
    <xf numFmtId="0" fontId="33" fillId="0" borderId="22" xfId="0" applyFont="1" applyBorder="1">
      <alignment vertical="center"/>
    </xf>
    <xf numFmtId="0" fontId="15" fillId="0" borderId="22" xfId="0" applyFont="1" applyBorder="1">
      <alignment vertical="center"/>
    </xf>
    <xf numFmtId="0" fontId="15" fillId="0" borderId="62" xfId="0" applyFont="1" applyBorder="1">
      <alignment vertical="center"/>
    </xf>
    <xf numFmtId="0" fontId="15" fillId="0" borderId="42" xfId="0" applyFont="1" applyBorder="1">
      <alignment vertical="center"/>
    </xf>
    <xf numFmtId="0" fontId="15" fillId="0" borderId="0" xfId="0" applyFont="1">
      <alignment vertical="center"/>
    </xf>
    <xf numFmtId="0" fontId="15" fillId="0" borderId="45" xfId="0" applyFont="1" applyBorder="1">
      <alignment vertical="center"/>
    </xf>
    <xf numFmtId="0" fontId="33" fillId="0" borderId="0" xfId="0" applyFont="1">
      <alignment vertical="center"/>
    </xf>
    <xf numFmtId="0" fontId="33" fillId="0" borderId="0" xfId="0" applyFont="1" applyAlignment="1">
      <alignment vertical="center" wrapText="1"/>
    </xf>
    <xf numFmtId="0" fontId="15" fillId="0" borderId="0" xfId="0" applyFont="1" applyAlignment="1">
      <alignment horizontal="center" vertical="center"/>
    </xf>
    <xf numFmtId="0" fontId="33" fillId="0" borderId="0" xfId="0" applyFont="1" applyAlignment="1">
      <alignment horizontal="right" vertical="center"/>
    </xf>
    <xf numFmtId="0" fontId="15" fillId="0" borderId="23" xfId="0" applyFont="1" applyBorder="1">
      <alignment vertical="center"/>
    </xf>
    <xf numFmtId="0" fontId="15" fillId="0" borderId="11" xfId="0" applyFont="1" applyBorder="1">
      <alignment vertical="center"/>
    </xf>
    <xf numFmtId="0" fontId="15" fillId="0" borderId="49" xfId="0" applyFont="1" applyBorder="1">
      <alignment vertical="center"/>
    </xf>
    <xf numFmtId="0" fontId="15" fillId="0" borderId="6" xfId="0" applyFont="1" applyBorder="1">
      <alignment vertical="center"/>
    </xf>
    <xf numFmtId="0" fontId="17" fillId="0" borderId="0" xfId="0" applyFont="1" applyAlignment="1">
      <alignment vertical="center" wrapText="1"/>
    </xf>
    <xf numFmtId="0" fontId="15" fillId="0" borderId="4" xfId="0" applyFont="1" applyBorder="1">
      <alignment vertical="center"/>
    </xf>
    <xf numFmtId="0" fontId="0" fillId="0" borderId="9" xfId="0" applyBorder="1">
      <alignment vertical="center"/>
    </xf>
    <xf numFmtId="0" fontId="0" fillId="0" borderId="7" xfId="0" applyBorder="1">
      <alignment vertical="center"/>
    </xf>
    <xf numFmtId="0" fontId="0" fillId="0" borderId="0" xfId="0" applyAlignment="1">
      <alignment horizontal="center" vertical="center"/>
    </xf>
    <xf numFmtId="0" fontId="11" fillId="0" borderId="0" xfId="0" applyFont="1" applyAlignment="1">
      <alignment vertical="top"/>
    </xf>
    <xf numFmtId="0" fontId="11" fillId="0" borderId="0" xfId="0" applyFont="1" applyAlignment="1">
      <alignment horizontal="left" vertical="top"/>
    </xf>
    <xf numFmtId="0" fontId="14" fillId="0" borderId="15" xfId="0" applyFont="1" applyBorder="1">
      <alignment vertical="center"/>
    </xf>
    <xf numFmtId="0" fontId="14" fillId="0" borderId="4" xfId="0" applyFont="1" applyBorder="1">
      <alignment vertical="center"/>
    </xf>
    <xf numFmtId="0" fontId="14" fillId="0" borderId="3" xfId="0" applyFont="1" applyBorder="1" applyProtection="1">
      <alignment vertical="center"/>
      <protection locked="0"/>
    </xf>
    <xf numFmtId="0" fontId="23" fillId="0" borderId="45" xfId="0" applyFont="1" applyBorder="1" applyAlignment="1">
      <alignment horizontal="left" vertical="top" wrapText="1"/>
    </xf>
    <xf numFmtId="0" fontId="25" fillId="0" borderId="22" xfId="0" applyFont="1" applyBorder="1" applyAlignment="1">
      <alignment horizontal="left" vertical="top"/>
    </xf>
    <xf numFmtId="0" fontId="25" fillId="0" borderId="62" xfId="0" applyFont="1" applyBorder="1" applyAlignment="1">
      <alignment horizontal="left" vertical="top"/>
    </xf>
    <xf numFmtId="0" fontId="23" fillId="0" borderId="0" xfId="0" applyFont="1" applyAlignment="1">
      <alignment horizontal="left" vertical="top" wrapText="1"/>
    </xf>
    <xf numFmtId="0" fontId="23" fillId="0" borderId="45" xfId="0" applyFont="1" applyBorder="1">
      <alignment vertical="center"/>
    </xf>
    <xf numFmtId="0" fontId="23" fillId="0" borderId="0" xfId="0" applyFont="1" applyAlignment="1">
      <alignment vertical="top"/>
    </xf>
    <xf numFmtId="0" fontId="25" fillId="0" borderId="42" xfId="0" applyFont="1" applyBorder="1" applyAlignment="1">
      <alignment horizontal="left" vertical="top"/>
    </xf>
    <xf numFmtId="0" fontId="25" fillId="0" borderId="0" xfId="0" applyFont="1" applyAlignment="1">
      <alignment horizontal="left" vertical="top"/>
    </xf>
    <xf numFmtId="0" fontId="25" fillId="0" borderId="45" xfId="0" applyFont="1" applyBorder="1" applyAlignment="1">
      <alignment horizontal="left" vertical="top"/>
    </xf>
    <xf numFmtId="0" fontId="23" fillId="0" borderId="42" xfId="0" applyFont="1" applyBorder="1">
      <alignment vertical="center"/>
    </xf>
    <xf numFmtId="0" fontId="23" fillId="0" borderId="23" xfId="0" applyFont="1" applyBorder="1">
      <alignment vertical="center"/>
    </xf>
    <xf numFmtId="0" fontId="23" fillId="0" borderId="11" xfId="0" applyFont="1" applyBorder="1">
      <alignment vertical="center"/>
    </xf>
    <xf numFmtId="0" fontId="23" fillId="0" borderId="49" xfId="0" applyFont="1" applyBorder="1">
      <alignment vertical="center"/>
    </xf>
    <xf numFmtId="0" fontId="23" fillId="0" borderId="22" xfId="0" applyFont="1" applyBorder="1">
      <alignment vertical="center"/>
    </xf>
    <xf numFmtId="0" fontId="61" fillId="0" borderId="0" xfId="0" applyFont="1">
      <alignment vertical="center"/>
    </xf>
    <xf numFmtId="0" fontId="61" fillId="0" borderId="0" xfId="0" applyFont="1" applyAlignment="1">
      <alignment horizontal="centerContinuous" vertical="center"/>
    </xf>
    <xf numFmtId="0" fontId="61" fillId="0" borderId="97" xfId="0" applyFont="1" applyBorder="1">
      <alignment vertical="center"/>
    </xf>
    <xf numFmtId="0" fontId="26" fillId="0" borderId="13" xfId="0" applyFont="1" applyBorder="1" applyAlignment="1">
      <alignment horizontal="left" vertical="center"/>
    </xf>
    <xf numFmtId="0" fontId="26" fillId="0" borderId="0" xfId="0" applyFont="1" applyAlignment="1">
      <alignment horizontal="center" vertical="center"/>
    </xf>
    <xf numFmtId="0" fontId="62" fillId="0" borderId="0" xfId="0" applyFont="1" applyAlignment="1">
      <alignment vertical="center" readingOrder="1"/>
    </xf>
    <xf numFmtId="0" fontId="1" fillId="0" borderId="84" xfId="4" applyFont="1" applyBorder="1">
      <alignment vertical="center"/>
    </xf>
    <xf numFmtId="0" fontId="20" fillId="2" borderId="0" xfId="4" applyFont="1" applyFill="1" applyAlignment="1">
      <alignment horizontal="center" vertical="center" wrapText="1"/>
    </xf>
    <xf numFmtId="0" fontId="30" fillId="0" borderId="0" xfId="4" applyFont="1" applyAlignment="1">
      <alignment horizontal="left" vertical="center"/>
    </xf>
    <xf numFmtId="0" fontId="32" fillId="0" borderId="0" xfId="4" applyFont="1" applyAlignment="1">
      <alignment horizontal="center" vertical="center"/>
    </xf>
    <xf numFmtId="0" fontId="32" fillId="0" borderId="4" xfId="4" applyFont="1" applyBorder="1" applyAlignment="1">
      <alignment horizontal="center" vertical="center"/>
    </xf>
    <xf numFmtId="0" fontId="62" fillId="5" borderId="0" xfId="0" applyFont="1" applyFill="1" applyAlignment="1">
      <alignment horizontal="center" vertical="center" readingOrder="1"/>
    </xf>
    <xf numFmtId="0" fontId="10" fillId="0" borderId="0" xfId="0" applyFont="1" applyAlignment="1">
      <alignment horizontal="left" vertical="center" wrapText="1"/>
    </xf>
    <xf numFmtId="0" fontId="7" fillId="0" borderId="54" xfId="0" applyFont="1" applyBorder="1" applyAlignment="1">
      <alignment horizontal="center" vertical="center"/>
    </xf>
    <xf numFmtId="0" fontId="7" fillId="0" borderId="62" xfId="0" applyFont="1" applyBorder="1" applyAlignment="1">
      <alignment horizontal="center" vertical="center"/>
    </xf>
    <xf numFmtId="0" fontId="7" fillId="0" borderId="15" xfId="0" applyFont="1" applyBorder="1" applyAlignment="1">
      <alignment horizontal="center" vertical="center"/>
    </xf>
    <xf numFmtId="0" fontId="7" fillId="0" borderId="64" xfId="0" applyFont="1" applyBorder="1" applyAlignment="1">
      <alignment horizontal="center" vertical="center"/>
    </xf>
    <xf numFmtId="0" fontId="0" fillId="0" borderId="1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7" fillId="0" borderId="4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11"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5" fillId="0" borderId="0" xfId="0" applyFont="1" applyAlignment="1">
      <alignment horizontal="left"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xf>
    <xf numFmtId="0" fontId="0" fillId="0" borderId="13"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12" fillId="0" borderId="54" xfId="1" applyFont="1" applyBorder="1" applyAlignment="1">
      <alignment horizontal="center" vertical="center" wrapText="1"/>
    </xf>
    <xf numFmtId="0" fontId="12" fillId="0" borderId="22" xfId="1" applyFont="1" applyBorder="1" applyAlignment="1">
      <alignment horizontal="center" vertical="center"/>
    </xf>
    <xf numFmtId="0" fontId="12" fillId="0" borderId="15" xfId="1" applyFont="1" applyBorder="1" applyAlignment="1">
      <alignment horizontal="center" vertical="center"/>
    </xf>
    <xf numFmtId="0" fontId="12" fillId="0" borderId="4" xfId="1" applyFont="1" applyBorder="1" applyAlignment="1">
      <alignment horizontal="center" vertical="center"/>
    </xf>
    <xf numFmtId="0" fontId="6" fillId="0" borderId="2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4" xfId="0" applyBorder="1">
      <alignment vertical="center"/>
    </xf>
    <xf numFmtId="0" fontId="38" fillId="0" borderId="0" xfId="0" applyFont="1" applyAlignment="1">
      <alignment horizontal="left" vertical="center"/>
    </xf>
    <xf numFmtId="0" fontId="12" fillId="0" borderId="0" xfId="0" applyFont="1" applyAlignment="1">
      <alignment horizontal="left" vertical="center" wrapText="1"/>
    </xf>
    <xf numFmtId="0" fontId="39" fillId="5" borderId="28" xfId="0" applyFont="1" applyFill="1" applyBorder="1" applyAlignment="1" applyProtection="1">
      <alignment horizontal="left" vertical="center"/>
      <protection locked="0"/>
    </xf>
    <xf numFmtId="0" fontId="39" fillId="5" borderId="11" xfId="0" applyFont="1" applyFill="1" applyBorder="1" applyAlignment="1" applyProtection="1">
      <alignment horizontal="left" vertical="center"/>
      <protection locked="0"/>
    </xf>
    <xf numFmtId="0" fontId="11" fillId="0" borderId="0" xfId="0" applyFont="1" applyAlignment="1">
      <alignment horizontal="left" vertical="center" wrapText="1"/>
    </xf>
    <xf numFmtId="0" fontId="12" fillId="0" borderId="13" xfId="1" applyFont="1" applyBorder="1" applyAlignment="1">
      <alignment horizontal="left" wrapText="1"/>
    </xf>
    <xf numFmtId="0" fontId="12" fillId="0" borderId="22" xfId="1" applyFont="1" applyBorder="1" applyAlignment="1">
      <alignment horizontal="left" wrapText="1"/>
    </xf>
    <xf numFmtId="0" fontId="4" fillId="6" borderId="11" xfId="0" applyFont="1" applyFill="1" applyBorder="1" applyAlignment="1" applyProtection="1">
      <alignment horizontal="center" vertical="center" shrinkToFit="1"/>
      <protection locked="0"/>
    </xf>
    <xf numFmtId="0" fontId="4" fillId="0" borderId="0" xfId="0" applyFont="1" applyAlignment="1">
      <alignment horizontal="center"/>
    </xf>
    <xf numFmtId="0" fontId="11" fillId="0" borderId="0" xfId="0" applyFont="1" applyAlignment="1">
      <alignment horizontal="left" vertical="center"/>
    </xf>
    <xf numFmtId="0" fontId="0" fillId="6" borderId="0" xfId="0" applyFill="1" applyAlignment="1" applyProtection="1">
      <alignment horizontal="center" vertical="center" shrinkToFit="1"/>
      <protection locked="0"/>
    </xf>
    <xf numFmtId="0" fontId="12" fillId="0" borderId="24" xfId="1" applyFont="1" applyBorder="1" applyAlignment="1">
      <alignment horizontal="left" wrapText="1"/>
    </xf>
    <xf numFmtId="0" fontId="40" fillId="5" borderId="28" xfId="0" applyFont="1" applyFill="1" applyBorder="1" applyAlignment="1" applyProtection="1">
      <alignment horizontal="left" vertical="center"/>
      <protection locked="0"/>
    </xf>
    <xf numFmtId="0" fontId="40" fillId="5" borderId="47" xfId="0" applyFont="1" applyFill="1" applyBorder="1" applyAlignment="1" applyProtection="1">
      <alignment horizontal="left" vertical="center"/>
      <protection locked="0"/>
    </xf>
    <xf numFmtId="0" fontId="40" fillId="5" borderId="11"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17" fillId="0" borderId="0" xfId="0" applyFont="1" applyAlignment="1">
      <alignment horizontal="center" vertical="center" wrapText="1"/>
    </xf>
    <xf numFmtId="0" fontId="17" fillId="0" borderId="33" xfId="0" applyFont="1" applyBorder="1" applyAlignment="1">
      <alignment horizontal="center" vertical="center" wrapText="1"/>
    </xf>
    <xf numFmtId="0" fontId="49" fillId="0" borderId="27"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0" fillId="5" borderId="0" xfId="0" applyFill="1" applyAlignment="1" applyProtection="1">
      <alignment horizontal="right" vertical="center"/>
      <protection locked="0"/>
    </xf>
    <xf numFmtId="0" fontId="7" fillId="0" borderId="3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45"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9"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1" xfId="0" applyFont="1" applyBorder="1" applyAlignment="1">
      <alignment horizontal="center" vertical="center" wrapText="1"/>
    </xf>
    <xf numFmtId="0" fontId="39" fillId="5" borderId="0" xfId="0" applyFont="1" applyFill="1" applyAlignment="1" applyProtection="1">
      <alignment horizontal="left" vertical="center" wrapText="1"/>
      <protection locked="0"/>
    </xf>
    <xf numFmtId="0" fontId="39" fillId="5" borderId="0" xfId="0" applyFont="1" applyFill="1" applyAlignment="1" applyProtection="1">
      <alignment horizontal="left" vertical="center"/>
      <protection locked="0"/>
    </xf>
    <xf numFmtId="0" fontId="39" fillId="5" borderId="33" xfId="0" applyFont="1" applyFill="1" applyBorder="1" applyAlignment="1" applyProtection="1">
      <alignment horizontal="left" vertical="center"/>
      <protection locked="0"/>
    </xf>
    <xf numFmtId="0" fontId="16" fillId="0" borderId="0" xfId="2" applyFont="1" applyAlignment="1">
      <alignment horizontal="center" vertical="center"/>
    </xf>
    <xf numFmtId="0" fontId="10" fillId="0" borderId="59" xfId="2" applyFont="1" applyBorder="1" applyAlignment="1">
      <alignment horizontal="center" vertical="center"/>
    </xf>
    <xf numFmtId="0" fontId="10" fillId="0" borderId="52" xfId="2" applyFont="1" applyBorder="1" applyAlignment="1">
      <alignment horizontal="center" vertical="center"/>
    </xf>
    <xf numFmtId="0" fontId="10" fillId="0" borderId="1" xfId="0" applyFont="1" applyBorder="1" applyAlignment="1">
      <alignment horizontal="center" vertical="center"/>
    </xf>
    <xf numFmtId="0" fontId="10" fillId="0" borderId="58" xfId="0" applyFont="1" applyBorder="1" applyAlignment="1">
      <alignment horizontal="center" vertical="center"/>
    </xf>
    <xf numFmtId="0" fontId="10" fillId="0" borderId="0" xfId="0" applyFont="1" applyAlignment="1">
      <alignment horizontal="center" vertical="center"/>
    </xf>
    <xf numFmtId="0" fontId="10" fillId="0" borderId="45" xfId="0" applyFont="1" applyBorder="1" applyAlignment="1">
      <alignment horizontal="center" vertical="center"/>
    </xf>
    <xf numFmtId="0" fontId="10" fillId="0" borderId="21"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61" xfId="0" applyFont="1" applyBorder="1" applyAlignment="1">
      <alignment horizontal="center" vertical="center" shrinkToFit="1"/>
    </xf>
    <xf numFmtId="0" fontId="10" fillId="0" borderId="22" xfId="0" applyFont="1" applyBorder="1" applyAlignment="1">
      <alignment horizontal="center" vertical="center"/>
    </xf>
    <xf numFmtId="0" fontId="10" fillId="0" borderId="24" xfId="0" applyFont="1" applyBorder="1" applyAlignment="1">
      <alignment horizontal="center" vertical="center"/>
    </xf>
    <xf numFmtId="0" fontId="14" fillId="0" borderId="5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4" fillId="0" borderId="24"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38" xfId="0" applyFont="1" applyBorder="1" applyAlignment="1" applyProtection="1">
      <alignment horizontal="center" vertical="center"/>
      <protection locked="0"/>
    </xf>
    <xf numFmtId="0" fontId="10" fillId="0" borderId="20" xfId="2" applyFont="1" applyBorder="1" applyAlignment="1">
      <alignment horizontal="center" vertical="center"/>
    </xf>
    <xf numFmtId="0" fontId="10" fillId="0" borderId="1" xfId="2" applyFont="1" applyBorder="1" applyAlignment="1">
      <alignment horizontal="center" vertical="center"/>
    </xf>
    <xf numFmtId="0" fontId="10" fillId="0" borderId="58" xfId="2" applyFont="1" applyBorder="1" applyAlignment="1">
      <alignment horizontal="center" vertical="center"/>
    </xf>
    <xf numFmtId="0" fontId="10" fillId="0" borderId="19" xfId="2" applyFont="1" applyBorder="1" applyAlignment="1">
      <alignment horizontal="center" vertical="center" wrapText="1"/>
    </xf>
    <xf numFmtId="0" fontId="10" fillId="0" borderId="6" xfId="2" applyFont="1" applyBorder="1" applyAlignment="1">
      <alignment horizontal="center" vertical="center"/>
    </xf>
    <xf numFmtId="0" fontId="10" fillId="0" borderId="10" xfId="2" applyFont="1" applyBorder="1" applyAlignment="1">
      <alignment horizontal="center" vertical="center"/>
    </xf>
    <xf numFmtId="49" fontId="10" fillId="0" borderId="12" xfId="2" applyNumberFormat="1" applyFont="1" applyBorder="1" applyAlignment="1">
      <alignment horizontal="center" vertical="center" wrapText="1"/>
    </xf>
    <xf numFmtId="0" fontId="17" fillId="0" borderId="37" xfId="2" applyFont="1" applyBorder="1" applyAlignment="1" applyProtection="1">
      <alignment horizontal="center" vertical="center"/>
      <protection locked="0"/>
    </xf>
    <xf numFmtId="0" fontId="17" fillId="0" borderId="63" xfId="2" applyFont="1" applyBorder="1" applyAlignment="1" applyProtection="1">
      <alignment horizontal="center" vertical="center"/>
      <protection locked="0"/>
    </xf>
    <xf numFmtId="0" fontId="17" fillId="0" borderId="88" xfId="2" applyFont="1" applyBorder="1" applyAlignment="1" applyProtection="1">
      <alignment horizontal="center" vertical="center"/>
      <protection locked="0"/>
    </xf>
    <xf numFmtId="0" fontId="17" fillId="0" borderId="89" xfId="2" applyFont="1" applyBorder="1" applyAlignment="1" applyProtection="1">
      <alignment horizontal="center" vertical="center"/>
      <protection locked="0"/>
    </xf>
    <xf numFmtId="0" fontId="17" fillId="0" borderId="13" xfId="2" applyFont="1" applyBorder="1" applyAlignment="1" applyProtection="1">
      <alignment horizontal="center" vertical="center" wrapText="1"/>
      <protection locked="0"/>
    </xf>
    <xf numFmtId="0" fontId="17" fillId="0" borderId="22" xfId="2" applyFont="1" applyBorder="1" applyAlignment="1" applyProtection="1">
      <alignment horizontal="center" vertical="center" wrapText="1"/>
      <protection locked="0"/>
    </xf>
    <xf numFmtId="0" fontId="17" fillId="0" borderId="62" xfId="2" applyFont="1" applyBorder="1" applyAlignment="1" applyProtection="1">
      <alignment horizontal="center" vertical="center" wrapText="1"/>
      <protection locked="0"/>
    </xf>
    <xf numFmtId="0" fontId="17" fillId="0" borderId="23" xfId="2" applyFont="1" applyBorder="1" applyAlignment="1" applyProtection="1">
      <alignment horizontal="center" vertical="center" wrapText="1"/>
      <protection locked="0"/>
    </xf>
    <xf numFmtId="0" fontId="17" fillId="0" borderId="11" xfId="2" applyFont="1" applyBorder="1" applyAlignment="1" applyProtection="1">
      <alignment horizontal="center" vertical="center" wrapText="1"/>
      <protection locked="0"/>
    </xf>
    <xf numFmtId="0" fontId="17" fillId="0" borderId="49" xfId="2"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62"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0" xfId="0" applyFont="1" applyAlignment="1">
      <alignment horizontal="center" vertical="center" wrapText="1"/>
    </xf>
    <xf numFmtId="0" fontId="10" fillId="0" borderId="3" xfId="0" applyFont="1" applyBorder="1" applyAlignment="1">
      <alignment horizontal="center" vertical="center" wrapText="1"/>
    </xf>
    <xf numFmtId="0" fontId="10" fillId="0" borderId="60" xfId="0" applyFont="1" applyBorder="1" applyAlignment="1">
      <alignment horizontal="center" vertical="center"/>
    </xf>
    <xf numFmtId="0" fontId="10" fillId="0" borderId="53" xfId="0" applyFont="1" applyBorder="1" applyAlignment="1">
      <alignment horizontal="center" vertical="center"/>
    </xf>
    <xf numFmtId="0" fontId="17" fillId="0" borderId="52" xfId="2" applyFont="1" applyBorder="1" applyAlignment="1" applyProtection="1">
      <alignment horizontal="center" vertical="center" wrapText="1"/>
      <protection locked="0"/>
    </xf>
    <xf numFmtId="0" fontId="17" fillId="0" borderId="35" xfId="2" applyFont="1" applyBorder="1" applyAlignment="1" applyProtection="1">
      <alignment horizontal="center" vertical="center" wrapText="1"/>
      <protection locked="0"/>
    </xf>
    <xf numFmtId="0" fontId="10" fillId="0" borderId="12" xfId="0" applyFont="1" applyBorder="1" applyAlignment="1" applyProtection="1">
      <alignment horizontal="center" vertical="center"/>
      <protection locked="0"/>
    </xf>
    <xf numFmtId="0" fontId="10" fillId="0" borderId="12" xfId="0" applyFont="1" applyBorder="1" applyAlignment="1" applyProtection="1">
      <alignment horizontal="center" vertical="center" wrapText="1"/>
      <protection locked="0"/>
    </xf>
    <xf numFmtId="0" fontId="10" fillId="0" borderId="90" xfId="0" applyFont="1" applyBorder="1" applyAlignment="1" applyProtection="1">
      <alignment horizontal="center" vertical="center" wrapText="1"/>
      <protection locked="0"/>
    </xf>
    <xf numFmtId="0" fontId="17" fillId="3" borderId="88" xfId="2" applyFont="1" applyFill="1" applyBorder="1" applyAlignment="1" applyProtection="1">
      <alignment horizontal="center" vertical="center"/>
      <protection locked="0"/>
    </xf>
    <xf numFmtId="0" fontId="17" fillId="3" borderId="89" xfId="2" applyFont="1" applyFill="1" applyBorder="1" applyAlignment="1" applyProtection="1">
      <alignment horizontal="center" vertical="center"/>
      <protection locked="0"/>
    </xf>
    <xf numFmtId="0" fontId="17" fillId="0" borderId="53" xfId="2" applyFont="1" applyBorder="1" applyAlignment="1" applyProtection="1">
      <alignment horizontal="center" vertical="center" wrapText="1"/>
      <protection locked="0"/>
    </xf>
    <xf numFmtId="0" fontId="17" fillId="0" borderId="25" xfId="2" applyFont="1" applyBorder="1" applyAlignment="1" applyProtection="1">
      <alignment horizontal="center" vertical="center" wrapText="1"/>
      <protection locked="0"/>
    </xf>
    <xf numFmtId="0" fontId="17" fillId="0" borderId="55" xfId="2" applyFont="1" applyBorder="1" applyAlignment="1" applyProtection="1">
      <alignment horizontal="center" vertical="center" wrapText="1"/>
      <protection locked="0"/>
    </xf>
    <xf numFmtId="0" fontId="17" fillId="0" borderId="42" xfId="0" applyFont="1" applyBorder="1" applyAlignment="1">
      <alignment horizontal="left" vertical="center" wrapText="1"/>
    </xf>
    <xf numFmtId="0" fontId="17" fillId="0" borderId="0" xfId="0" applyFont="1" applyAlignment="1">
      <alignment horizontal="left" vertical="center" wrapText="1"/>
    </xf>
    <xf numFmtId="0" fontId="17" fillId="0" borderId="42" xfId="0" applyFont="1" applyBorder="1" applyAlignment="1">
      <alignment horizontal="left" vertical="center"/>
    </xf>
    <xf numFmtId="0" fontId="17" fillId="0" borderId="0" xfId="0" applyFont="1" applyAlignment="1">
      <alignment horizontal="left" vertical="center"/>
    </xf>
    <xf numFmtId="0" fontId="36" fillId="0" borderId="42" xfId="0" applyFont="1" applyBorder="1" applyAlignment="1">
      <alignment horizontal="left" vertical="center" wrapText="1"/>
    </xf>
    <xf numFmtId="0" fontId="36" fillId="0" borderId="0" xfId="0" applyFont="1" applyAlignment="1">
      <alignment horizontal="left" vertical="center"/>
    </xf>
    <xf numFmtId="0" fontId="36" fillId="0" borderId="42" xfId="0" applyFont="1" applyBorder="1" applyAlignment="1">
      <alignment horizontal="left" vertical="center"/>
    </xf>
    <xf numFmtId="0" fontId="39" fillId="5" borderId="28"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13" fillId="0" borderId="0" xfId="0" applyFont="1" applyAlignment="1">
      <alignment horizontal="left" vertical="top" wrapText="1"/>
    </xf>
    <xf numFmtId="0" fontId="21" fillId="0" borderId="0" xfId="0" applyFont="1" applyAlignment="1">
      <alignment horizontal="left" vertical="top" wrapText="1"/>
    </xf>
    <xf numFmtId="0" fontId="40" fillId="5" borderId="51" xfId="0" applyFont="1" applyFill="1" applyBorder="1" applyAlignment="1" applyProtection="1">
      <alignment horizontal="left" vertical="center" wrapText="1"/>
      <protection locked="0"/>
    </xf>
    <xf numFmtId="0" fontId="40" fillId="5" borderId="95" xfId="0" applyFont="1" applyFill="1" applyBorder="1" applyAlignment="1" applyProtection="1">
      <alignment horizontal="left" vertical="center" wrapText="1"/>
      <protection locked="0"/>
    </xf>
    <xf numFmtId="0" fontId="40" fillId="5" borderId="0" xfId="0" applyFont="1" applyFill="1" applyAlignment="1" applyProtection="1">
      <alignment horizontal="left" vertical="center" wrapText="1"/>
      <protection locked="0"/>
    </xf>
    <xf numFmtId="0" fontId="40" fillId="5" borderId="3" xfId="0" applyFont="1" applyFill="1" applyBorder="1" applyAlignment="1" applyProtection="1">
      <alignment horizontal="left" vertical="center" wrapText="1"/>
      <protection locked="0"/>
    </xf>
    <xf numFmtId="0" fontId="40" fillId="5" borderId="33" xfId="0" applyFont="1" applyFill="1" applyBorder="1" applyAlignment="1" applyProtection="1">
      <alignment horizontal="left" vertical="center" wrapText="1"/>
      <protection locked="0"/>
    </xf>
    <xf numFmtId="0" fontId="40" fillId="5" borderId="87" xfId="0" applyFont="1" applyFill="1" applyBorder="1" applyAlignment="1" applyProtection="1">
      <alignment horizontal="left" vertical="center" wrapText="1"/>
      <protection locked="0"/>
    </xf>
    <xf numFmtId="0" fontId="11" fillId="0" borderId="51" xfId="0" applyFont="1" applyBorder="1" applyAlignment="1">
      <alignment horizontal="center" vertical="center"/>
    </xf>
    <xf numFmtId="0" fontId="11" fillId="0" borderId="28" xfId="0" applyFont="1" applyBorder="1" applyAlignment="1">
      <alignment horizontal="center" vertical="center" wrapText="1"/>
    </xf>
    <xf numFmtId="0" fontId="11" fillId="0" borderId="33" xfId="0" applyFont="1" applyBorder="1" applyAlignment="1">
      <alignment horizontal="center" vertical="center" wrapText="1"/>
    </xf>
    <xf numFmtId="0" fontId="45" fillId="0" borderId="28" xfId="0" applyFont="1" applyBorder="1" applyAlignment="1">
      <alignment horizontal="center" vertical="center" wrapText="1"/>
    </xf>
    <xf numFmtId="0" fontId="45" fillId="0" borderId="11" xfId="0" applyFont="1" applyBorder="1" applyAlignment="1">
      <alignment horizontal="center" vertical="center" wrapText="1"/>
    </xf>
    <xf numFmtId="0" fontId="40" fillId="5" borderId="51" xfId="1" applyFont="1" applyFill="1" applyBorder="1" applyAlignment="1" applyProtection="1">
      <alignment horizontal="left" vertical="center"/>
      <protection locked="0"/>
    </xf>
    <xf numFmtId="0" fontId="40" fillId="5" borderId="50" xfId="1" applyFont="1" applyFill="1" applyBorder="1" applyAlignment="1" applyProtection="1">
      <alignment horizontal="left" vertical="center"/>
      <protection locked="0"/>
    </xf>
    <xf numFmtId="0" fontId="40" fillId="5" borderId="28" xfId="0" applyFont="1" applyFill="1" applyBorder="1" applyAlignment="1" applyProtection="1">
      <alignment horizontal="left" vertical="center" wrapText="1"/>
      <protection locked="0"/>
    </xf>
    <xf numFmtId="0" fontId="40" fillId="5" borderId="48" xfId="0" applyFont="1" applyFill="1" applyBorder="1" applyAlignment="1" applyProtection="1">
      <alignment horizontal="left" vertical="center" wrapText="1"/>
      <protection locked="0"/>
    </xf>
    <xf numFmtId="0" fontId="40" fillId="5" borderId="46" xfId="0" applyFont="1" applyFill="1" applyBorder="1" applyAlignment="1" applyProtection="1">
      <alignment horizontal="left" vertical="center" wrapText="1"/>
      <protection locked="0"/>
    </xf>
    <xf numFmtId="0" fontId="40" fillId="5" borderId="11" xfId="0" applyFont="1" applyFill="1" applyBorder="1" applyAlignment="1" applyProtection="1">
      <alignment horizontal="left" vertical="center" wrapText="1"/>
      <protection locked="0"/>
    </xf>
    <xf numFmtId="0" fontId="40" fillId="5" borderId="49" xfId="0" applyFont="1" applyFill="1" applyBorder="1" applyAlignment="1" applyProtection="1">
      <alignment horizontal="left" vertical="center" wrapText="1"/>
      <protection locked="0"/>
    </xf>
    <xf numFmtId="0" fontId="12" fillId="0" borderId="22" xfId="1" applyFont="1" applyBorder="1" applyAlignment="1">
      <alignment horizontal="center" vertical="center" wrapText="1"/>
    </xf>
    <xf numFmtId="0" fontId="12" fillId="0" borderId="4" xfId="1" applyFont="1" applyBorder="1" applyAlignment="1">
      <alignment horizontal="center" vertical="center" wrapText="1"/>
    </xf>
    <xf numFmtId="0" fontId="12" fillId="0" borderId="22" xfId="1" applyFont="1" applyBorder="1" applyAlignment="1">
      <alignment horizontal="right" vertical="center" wrapText="1"/>
    </xf>
    <xf numFmtId="0" fontId="12" fillId="0" borderId="4" xfId="1" applyFont="1" applyBorder="1" applyAlignment="1">
      <alignment horizontal="right" vertical="center" wrapText="1"/>
    </xf>
    <xf numFmtId="0" fontId="12" fillId="0" borderId="22" xfId="1" applyFont="1" applyBorder="1" applyAlignment="1">
      <alignment horizontal="left" vertical="center" wrapText="1"/>
    </xf>
    <xf numFmtId="0" fontId="0" fillId="0" borderId="22" xfId="0" applyBorder="1" applyAlignment="1">
      <alignment vertical="center" wrapText="1"/>
    </xf>
    <xf numFmtId="0" fontId="12" fillId="0" borderId="4" xfId="1" applyFont="1" applyBorder="1" applyAlignment="1">
      <alignment horizontal="left" vertical="center" wrapText="1"/>
    </xf>
    <xf numFmtId="0" fontId="0" fillId="0" borderId="4" xfId="0" applyBorder="1" applyAlignment="1">
      <alignment vertical="center" wrapText="1"/>
    </xf>
    <xf numFmtId="0" fontId="13" fillId="0" borderId="0" xfId="0" applyFont="1" applyAlignment="1">
      <alignment horizontal="center" vertical="center" shrinkToFit="1"/>
    </xf>
    <xf numFmtId="176" fontId="13" fillId="0" borderId="2" xfId="0" applyNumberFormat="1" applyFont="1" applyBorder="1" applyAlignment="1">
      <alignment vertical="top"/>
    </xf>
    <xf numFmtId="0" fontId="17" fillId="0" borderId="14" xfId="2" applyFont="1" applyBorder="1" applyAlignment="1" applyProtection="1">
      <alignment horizontal="center" vertical="center" wrapText="1"/>
      <protection locked="0"/>
    </xf>
    <xf numFmtId="0" fontId="17" fillId="0" borderId="4" xfId="2" applyFont="1" applyBorder="1" applyAlignment="1" applyProtection="1">
      <alignment horizontal="center" vertical="center" wrapText="1"/>
      <protection locked="0"/>
    </xf>
    <xf numFmtId="0" fontId="17" fillId="0" borderId="64" xfId="2"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64"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0" fillId="0" borderId="93" xfId="0" applyFont="1" applyBorder="1" applyAlignment="1" applyProtection="1">
      <alignment horizontal="center" vertical="center"/>
      <protection locked="0"/>
    </xf>
    <xf numFmtId="0" fontId="10" fillId="0" borderId="93" xfId="0" applyFont="1" applyBorder="1" applyAlignment="1" applyProtection="1">
      <alignment horizontal="center" vertical="center" wrapText="1"/>
      <protection locked="0"/>
    </xf>
    <xf numFmtId="0" fontId="10" fillId="0" borderId="94" xfId="0" applyFont="1" applyBorder="1" applyAlignment="1" applyProtection="1">
      <alignment horizontal="center" vertical="center" wrapText="1"/>
      <protection locked="0"/>
    </xf>
    <xf numFmtId="0" fontId="17" fillId="0" borderId="91" xfId="2" applyFont="1" applyBorder="1" applyAlignment="1" applyProtection="1">
      <alignment horizontal="center" vertical="center"/>
      <protection locked="0"/>
    </xf>
    <xf numFmtId="0" fontId="17" fillId="0" borderId="92" xfId="2" applyFont="1" applyBorder="1" applyAlignment="1" applyProtection="1">
      <alignment horizontal="center" vertical="center"/>
      <protection locked="0"/>
    </xf>
    <xf numFmtId="0" fontId="17" fillId="0" borderId="56" xfId="2" applyFont="1" applyBorder="1" applyAlignment="1" applyProtection="1">
      <alignment horizontal="center" vertical="center" wrapText="1"/>
      <protection locked="0"/>
    </xf>
    <xf numFmtId="49" fontId="10" fillId="0" borderId="20" xfId="2" applyNumberFormat="1" applyFont="1" applyBorder="1" applyAlignment="1">
      <alignment horizontal="center" vertical="center" wrapText="1"/>
    </xf>
    <xf numFmtId="49" fontId="10" fillId="0" borderId="1" xfId="2" applyNumberFormat="1" applyFont="1" applyBorder="1" applyAlignment="1">
      <alignment horizontal="center" vertical="center" wrapText="1"/>
    </xf>
    <xf numFmtId="49" fontId="10" fillId="0" borderId="58" xfId="2" applyNumberFormat="1" applyFont="1" applyBorder="1" applyAlignment="1">
      <alignment horizontal="center" vertical="center" wrapText="1"/>
    </xf>
    <xf numFmtId="49" fontId="10" fillId="0" borderId="23" xfId="2" applyNumberFormat="1" applyFont="1" applyBorder="1" applyAlignment="1">
      <alignment horizontal="center" vertical="center" wrapText="1"/>
    </xf>
    <xf numFmtId="49" fontId="10" fillId="0" borderId="11" xfId="2" applyNumberFormat="1" applyFont="1" applyBorder="1" applyAlignment="1">
      <alignment horizontal="center" vertical="center" wrapText="1"/>
    </xf>
    <xf numFmtId="49" fontId="10" fillId="0" borderId="49" xfId="2" applyNumberFormat="1" applyFont="1" applyBorder="1" applyAlignment="1">
      <alignment horizontal="center" vertical="center" wrapText="1"/>
    </xf>
    <xf numFmtId="0" fontId="14" fillId="0" borderId="0" xfId="0" applyFont="1" applyAlignment="1">
      <alignment horizontal="right" vertical="center"/>
    </xf>
    <xf numFmtId="0" fontId="0" fillId="0" borderId="28" xfId="0" applyBorder="1" applyAlignment="1" applyProtection="1">
      <alignment vertical="center" wrapText="1"/>
      <protection locked="0"/>
    </xf>
    <xf numFmtId="0" fontId="39" fillId="5" borderId="11" xfId="0" applyFont="1" applyFill="1" applyBorder="1" applyAlignment="1" applyProtection="1">
      <alignment horizontal="left" vertical="center" wrapText="1"/>
      <protection locked="0"/>
    </xf>
    <xf numFmtId="0" fontId="0" fillId="0" borderId="11" xfId="0" applyBorder="1" applyAlignment="1" applyProtection="1">
      <alignment vertical="center" wrapText="1"/>
      <protection locked="0"/>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7" fillId="0" borderId="96" xfId="0" applyFont="1" applyBorder="1" applyAlignment="1">
      <alignment horizontal="center" vertical="center"/>
    </xf>
    <xf numFmtId="0" fontId="57" fillId="0" borderId="17" xfId="0" applyFont="1" applyBorder="1" applyAlignment="1">
      <alignment horizontal="center" vertical="center"/>
    </xf>
    <xf numFmtId="0" fontId="57" fillId="0" borderId="18" xfId="0" applyFont="1" applyBorder="1" applyAlignment="1">
      <alignment horizontal="center" vertical="center"/>
    </xf>
    <xf numFmtId="0" fontId="0" fillId="6" borderId="22" xfId="0" applyFill="1" applyBorder="1" applyAlignment="1" applyProtection="1">
      <alignment horizontal="center" vertical="center"/>
      <protection locked="0"/>
    </xf>
    <xf numFmtId="0" fontId="11" fillId="0" borderId="0" xfId="0" applyFont="1" applyAlignment="1">
      <alignment horizontal="left" vertical="top"/>
    </xf>
    <xf numFmtId="0" fontId="40" fillId="5" borderId="22" xfId="0" applyFont="1" applyFill="1" applyBorder="1" applyAlignment="1" applyProtection="1">
      <alignment horizontal="center" vertical="center"/>
      <protection locked="0"/>
    </xf>
    <xf numFmtId="0" fontId="40" fillId="5" borderId="4" xfId="0" applyFont="1" applyFill="1" applyBorder="1" applyAlignment="1" applyProtection="1">
      <alignment horizontal="center" vertical="center"/>
      <protection locked="0"/>
    </xf>
    <xf numFmtId="0" fontId="41" fillId="5" borderId="22" xfId="1" applyFont="1" applyFill="1" applyBorder="1" applyAlignment="1" applyProtection="1">
      <alignment horizontal="center" vertical="center" wrapText="1"/>
      <protection locked="0"/>
    </xf>
    <xf numFmtId="0" fontId="41" fillId="5" borderId="4" xfId="1" applyFont="1" applyFill="1" applyBorder="1" applyAlignment="1" applyProtection="1">
      <alignment horizontal="center" vertical="center" wrapText="1"/>
      <protection locked="0"/>
    </xf>
    <xf numFmtId="0" fontId="52" fillId="0" borderId="13" xfId="0" applyFont="1" applyBorder="1" applyAlignment="1" applyProtection="1">
      <alignment horizontal="center" vertical="center" shrinkToFit="1"/>
      <protection locked="0"/>
    </xf>
    <xf numFmtId="0" fontId="53" fillId="0" borderId="22" xfId="0" applyFont="1" applyBorder="1" applyAlignment="1" applyProtection="1">
      <alignment horizontal="center" vertical="center" shrinkToFit="1"/>
      <protection locked="0"/>
    </xf>
    <xf numFmtId="0" fontId="53" fillId="0" borderId="62" xfId="0" applyFont="1" applyBorder="1" applyAlignment="1" applyProtection="1">
      <alignment horizontal="center" vertical="center" shrinkToFit="1"/>
      <protection locked="0"/>
    </xf>
    <xf numFmtId="0" fontId="53" fillId="0" borderId="23" xfId="0" applyFont="1" applyBorder="1" applyAlignment="1" applyProtection="1">
      <alignment horizontal="center" vertical="center" shrinkToFit="1"/>
      <protection locked="0"/>
    </xf>
    <xf numFmtId="0" fontId="53" fillId="0" borderId="11" xfId="0" applyFont="1" applyBorder="1" applyAlignment="1" applyProtection="1">
      <alignment horizontal="center" vertical="center" shrinkToFit="1"/>
      <protection locked="0"/>
    </xf>
    <xf numFmtId="0" fontId="53" fillId="0" borderId="49" xfId="0" applyFont="1" applyBorder="1" applyAlignment="1" applyProtection="1">
      <alignment horizontal="center" vertical="center" shrinkToFit="1"/>
      <protection locked="0"/>
    </xf>
    <xf numFmtId="0" fontId="11" fillId="0" borderId="22" xfId="0" applyFont="1" applyBorder="1" applyAlignment="1">
      <alignment horizontal="left" vertical="center" wrapText="1"/>
    </xf>
    <xf numFmtId="0" fontId="12" fillId="0" borderId="0" xfId="0" applyFont="1" applyAlignment="1">
      <alignment horizontal="left" vertical="top"/>
    </xf>
    <xf numFmtId="0" fontId="6" fillId="0" borderId="54" xfId="0" applyFont="1" applyBorder="1" applyAlignment="1">
      <alignment horizontal="center" vertical="center"/>
    </xf>
    <xf numFmtId="0" fontId="6" fillId="0" borderId="62" xfId="0" applyFont="1" applyBorder="1" applyAlignment="1">
      <alignment horizontal="center" vertical="center"/>
    </xf>
    <xf numFmtId="0" fontId="6" fillId="0" borderId="40" xfId="0" applyFont="1" applyBorder="1" applyAlignment="1">
      <alignment horizontal="center" vertical="center"/>
    </xf>
    <xf numFmtId="0" fontId="6" fillId="0" borderId="49" xfId="0" applyFont="1" applyBorder="1" applyAlignment="1">
      <alignment horizontal="center" vertical="center"/>
    </xf>
    <xf numFmtId="0" fontId="7" fillId="0" borderId="40" xfId="0" applyFont="1" applyBorder="1" applyAlignment="1">
      <alignment horizontal="center" vertical="center"/>
    </xf>
    <xf numFmtId="0" fontId="7" fillId="0" borderId="49" xfId="0" applyFont="1" applyBorder="1" applyAlignment="1">
      <alignment horizontal="center" vertical="center"/>
    </xf>
    <xf numFmtId="0" fontId="7" fillId="0" borderId="44"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12" fillId="0" borderId="0" xfId="0" applyFont="1" applyAlignment="1">
      <alignment vertical="center" wrapText="1"/>
    </xf>
    <xf numFmtId="0" fontId="26" fillId="0" borderId="0" xfId="0" applyFont="1" applyAlignment="1">
      <alignment horizontal="right" vertical="center"/>
    </xf>
    <xf numFmtId="0" fontId="26" fillId="0" borderId="0" xfId="0" applyFont="1" applyAlignment="1">
      <alignment horizontal="center" vertical="center"/>
    </xf>
    <xf numFmtId="0" fontId="23" fillId="0" borderId="0" xfId="0" applyFont="1" applyAlignment="1">
      <alignment horizontal="center" vertical="center"/>
    </xf>
    <xf numFmtId="0" fontId="26" fillId="0" borderId="11" xfId="0" applyFont="1" applyBorder="1" applyAlignment="1" applyProtection="1">
      <alignment horizontal="center" vertical="center"/>
      <protection locked="0"/>
    </xf>
    <xf numFmtId="0" fontId="25" fillId="0" borderId="11" xfId="0" applyFont="1" applyBorder="1" applyAlignment="1">
      <alignment horizontal="left" vertical="center"/>
    </xf>
    <xf numFmtId="0" fontId="25" fillId="0" borderId="11" xfId="0" applyFont="1" applyBorder="1" applyAlignment="1" applyProtection="1">
      <alignment horizontal="center" vertical="center"/>
      <protection locked="0"/>
    </xf>
    <xf numFmtId="0" fontId="58" fillId="0" borderId="0" xfId="0" applyFont="1" applyAlignment="1">
      <alignment horizontal="center" vertical="top" wrapText="1"/>
    </xf>
    <xf numFmtId="0" fontId="25" fillId="0" borderId="22" xfId="0" applyFont="1" applyBorder="1" applyAlignment="1">
      <alignment horizontal="left" vertical="center"/>
    </xf>
    <xf numFmtId="0" fontId="26" fillId="0" borderId="0" xfId="0" applyFont="1" applyAlignment="1">
      <alignment horizontal="left" vertical="center"/>
    </xf>
    <xf numFmtId="0" fontId="59" fillId="0" borderId="0" xfId="0" applyFont="1" applyAlignment="1" applyProtection="1">
      <alignment horizontal="right" vertical="center"/>
      <protection locked="0"/>
    </xf>
    <xf numFmtId="0" fontId="25" fillId="0" borderId="0" xfId="0" applyFont="1" applyAlignment="1">
      <alignment horizontal="left" vertical="center"/>
    </xf>
    <xf numFmtId="0" fontId="25" fillId="0" borderId="45" xfId="0" applyFont="1" applyBorder="1" applyAlignment="1">
      <alignment horizontal="left" vertical="center"/>
    </xf>
    <xf numFmtId="0" fontId="26" fillId="0" borderId="13" xfId="0" applyFont="1" applyBorder="1" applyAlignment="1">
      <alignment horizontal="left" vertical="center"/>
    </xf>
    <xf numFmtId="0" fontId="26" fillId="0" borderId="22" xfId="0" applyFont="1" applyBorder="1" applyAlignment="1">
      <alignment horizontal="left" vertical="center"/>
    </xf>
    <xf numFmtId="0" fontId="26" fillId="0" borderId="62" xfId="0" applyFont="1" applyBorder="1" applyAlignment="1">
      <alignment horizontal="left" vertical="center"/>
    </xf>
    <xf numFmtId="0" fontId="25" fillId="0" borderId="8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0" xfId="0" applyFont="1" applyBorder="1" applyAlignment="1">
      <alignment horizontal="center" vertical="center" wrapText="1"/>
    </xf>
    <xf numFmtId="0" fontId="42" fillId="0" borderId="19" xfId="0" applyFont="1" applyBorder="1" applyAlignment="1" applyProtection="1">
      <alignment horizontal="center" vertical="center" wrapText="1"/>
      <protection locked="0"/>
    </xf>
    <xf numFmtId="0" fontId="42" fillId="0" borderId="6" xfId="0" applyFont="1" applyBorder="1" applyAlignment="1" applyProtection="1">
      <alignment horizontal="center" vertical="center" wrapText="1"/>
      <protection locked="0"/>
    </xf>
    <xf numFmtId="0" fontId="42" fillId="0" borderId="86" xfId="0" applyFont="1" applyBorder="1" applyAlignment="1" applyProtection="1">
      <alignment horizontal="center" vertical="center" wrapText="1"/>
      <protection locked="0"/>
    </xf>
    <xf numFmtId="0" fontId="42" fillId="0" borderId="10" xfId="0" applyFont="1" applyBorder="1" applyAlignment="1" applyProtection="1">
      <alignment horizontal="center" vertical="center" wrapText="1"/>
      <protection locked="0"/>
    </xf>
    <xf numFmtId="0" fontId="26" fillId="0" borderId="45" xfId="0" applyFont="1" applyBorder="1" applyAlignment="1">
      <alignment horizontal="left" vertical="center"/>
    </xf>
    <xf numFmtId="0" fontId="58" fillId="0" borderId="42" xfId="0" applyFont="1" applyBorder="1" applyAlignment="1">
      <alignment horizontal="left" vertical="top" wrapText="1"/>
    </xf>
    <xf numFmtId="0" fontId="58" fillId="0" borderId="0" xfId="0" applyFont="1" applyAlignment="1">
      <alignment horizontal="left" vertical="top" wrapText="1"/>
    </xf>
    <xf numFmtId="0" fontId="58" fillId="0" borderId="45" xfId="0" applyFont="1" applyBorder="1" applyAlignment="1">
      <alignment horizontal="left" vertical="top" wrapText="1"/>
    </xf>
    <xf numFmtId="0" fontId="23" fillId="0" borderId="42" xfId="0" applyFont="1" applyBorder="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23" fillId="0" borderId="45"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49" xfId="0" applyFont="1" applyBorder="1" applyAlignment="1" applyProtection="1">
      <alignment horizontal="center" vertical="top" wrapText="1"/>
      <protection locked="0"/>
    </xf>
    <xf numFmtId="0" fontId="23" fillId="0" borderId="0" xfId="0" applyFont="1" applyAlignment="1">
      <alignment horizontal="center" vertical="top" wrapText="1"/>
    </xf>
    <xf numFmtId="0" fontId="58" fillId="0" borderId="19" xfId="0" applyFont="1" applyBorder="1" applyAlignment="1">
      <alignment horizontal="center" vertical="top" wrapText="1"/>
    </xf>
    <xf numFmtId="0" fontId="58" fillId="0" borderId="6" xfId="0" applyFont="1" applyBorder="1" applyAlignment="1">
      <alignment horizontal="center" vertical="top" wrapText="1"/>
    </xf>
    <xf numFmtId="0" fontId="58" fillId="0" borderId="10" xfId="0" applyFont="1" applyBorder="1" applyAlignment="1">
      <alignment horizontal="center" vertical="top" wrapText="1"/>
    </xf>
    <xf numFmtId="0" fontId="26" fillId="0" borderId="13" xfId="0" applyFont="1" applyBorder="1" applyAlignment="1">
      <alignment horizontal="left" vertical="top"/>
    </xf>
    <xf numFmtId="0" fontId="26" fillId="0" borderId="22" xfId="0" applyFont="1" applyBorder="1" applyAlignment="1">
      <alignment horizontal="left" vertical="top"/>
    </xf>
    <xf numFmtId="0" fontId="26" fillId="0" borderId="62" xfId="0" applyFont="1" applyBorder="1" applyAlignment="1">
      <alignment horizontal="left" vertical="top"/>
    </xf>
    <xf numFmtId="0" fontId="23" fillId="0" borderId="42"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45"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49" xfId="0" applyFont="1" applyBorder="1" applyAlignment="1" applyProtection="1">
      <alignment horizontal="left" vertical="top" wrapText="1"/>
      <protection locked="0"/>
    </xf>
    <xf numFmtId="0" fontId="58" fillId="0" borderId="11" xfId="0" applyFont="1" applyBorder="1" applyAlignment="1">
      <alignment horizontal="left" vertical="top"/>
    </xf>
    <xf numFmtId="0" fontId="58" fillId="0" borderId="0" xfId="0" applyFont="1" applyAlignment="1">
      <alignment horizontal="left" vertical="center"/>
    </xf>
    <xf numFmtId="0" fontId="58" fillId="0" borderId="45" xfId="0" applyFont="1" applyBorder="1" applyAlignment="1">
      <alignment horizontal="left" vertical="center"/>
    </xf>
    <xf numFmtId="0" fontId="58" fillId="0" borderId="0" xfId="0" applyFont="1" applyAlignment="1">
      <alignment horizontal="left" vertical="top"/>
    </xf>
    <xf numFmtId="0" fontId="58" fillId="0" borderId="45" xfId="0" applyFont="1" applyBorder="1" applyAlignment="1">
      <alignment horizontal="left" vertical="top"/>
    </xf>
    <xf numFmtId="0" fontId="43" fillId="0" borderId="22" xfId="0" applyFont="1" applyBorder="1" applyAlignment="1">
      <alignment horizontal="center" vertical="top"/>
    </xf>
    <xf numFmtId="0" fontId="44" fillId="0" borderId="22" xfId="0" applyFont="1" applyBorder="1" applyAlignment="1">
      <alignment horizontal="center" vertical="top"/>
    </xf>
    <xf numFmtId="0" fontId="23" fillId="0" borderId="0" xfId="0" applyFont="1" applyAlignment="1">
      <alignment horizontal="left" vertical="top"/>
    </xf>
    <xf numFmtId="0" fontId="23" fillId="0" borderId="45" xfId="0" applyFont="1" applyBorder="1" applyAlignment="1">
      <alignment horizontal="left" vertical="top"/>
    </xf>
    <xf numFmtId="0" fontId="58" fillId="0" borderId="0" xfId="0" applyFont="1" applyAlignment="1">
      <alignment horizontal="left"/>
    </xf>
    <xf numFmtId="0" fontId="0" fillId="0" borderId="0" xfId="0" applyAlignment="1">
      <alignment horizontal="center" vertical="center" wrapText="1"/>
    </xf>
    <xf numFmtId="0" fontId="46" fillId="0" borderId="0" xfId="0" applyFont="1" applyAlignment="1">
      <alignment horizontal="center" vertical="center" wrapText="1"/>
    </xf>
    <xf numFmtId="0" fontId="38" fillId="0" borderId="0" xfId="0" applyFont="1" applyAlignment="1">
      <alignment horizontal="center" vertical="center" wrapText="1"/>
    </xf>
    <xf numFmtId="0" fontId="48" fillId="0" borderId="22" xfId="0" applyFont="1" applyBorder="1" applyAlignment="1">
      <alignment horizontal="center" vertical="center" wrapText="1"/>
    </xf>
    <xf numFmtId="0" fontId="38" fillId="5" borderId="0" xfId="0" applyFont="1" applyFill="1" applyAlignment="1">
      <alignment horizontal="center" vertical="center"/>
    </xf>
    <xf numFmtId="0" fontId="62" fillId="5" borderId="0" xfId="0" applyFont="1" applyFill="1" applyAlignment="1">
      <alignment horizontal="center" vertical="center" wrapText="1" readingOrder="1"/>
    </xf>
    <xf numFmtId="0" fontId="23" fillId="0" borderId="0" xfId="3" applyFont="1" applyAlignment="1">
      <alignment horizontal="center" vertical="center"/>
    </xf>
    <xf numFmtId="0" fontId="23" fillId="0" borderId="0" xfId="3" applyFont="1" applyAlignment="1">
      <alignment horizontal="right" vertical="center"/>
    </xf>
    <xf numFmtId="0" fontId="23" fillId="0" borderId="0" xfId="5" applyFont="1" applyAlignment="1" applyProtection="1">
      <alignment vertical="center" shrinkToFit="1"/>
      <protection locked="0"/>
    </xf>
    <xf numFmtId="0" fontId="23" fillId="0" borderId="0" xfId="3" applyFont="1" applyAlignment="1">
      <alignment horizontal="left" vertical="center"/>
    </xf>
    <xf numFmtId="0" fontId="31" fillId="0" borderId="0" xfId="5" applyFont="1">
      <alignment vertical="center"/>
    </xf>
    <xf numFmtId="0" fontId="23" fillId="0" borderId="0" xfId="3" applyFont="1" applyAlignment="1" applyProtection="1">
      <alignment horizontal="left" vertical="center"/>
      <protection locked="0"/>
    </xf>
    <xf numFmtId="0" fontId="23" fillId="0" borderId="0" xfId="3" applyFont="1" applyAlignment="1" applyProtection="1">
      <alignment horizontal="center" vertical="center"/>
      <protection locked="0"/>
    </xf>
    <xf numFmtId="0" fontId="23" fillId="0" borderId="66" xfId="3" applyFont="1" applyBorder="1" applyAlignment="1">
      <alignment horizontal="distributed" vertical="center"/>
    </xf>
    <xf numFmtId="0" fontId="23" fillId="0" borderId="67" xfId="3" applyFont="1" applyBorder="1" applyAlignment="1">
      <alignment horizontal="distributed" vertical="center"/>
    </xf>
    <xf numFmtId="0" fontId="23" fillId="0" borderId="19" xfId="3" applyFont="1" applyBorder="1" applyAlignment="1" applyProtection="1">
      <alignment horizontal="left" vertical="center"/>
      <protection locked="0"/>
    </xf>
    <xf numFmtId="0" fontId="23" fillId="0" borderId="6" xfId="3" applyFont="1" applyBorder="1" applyAlignment="1" applyProtection="1">
      <alignment horizontal="left" vertical="center"/>
      <protection locked="0"/>
    </xf>
    <xf numFmtId="0" fontId="23" fillId="0" borderId="10" xfId="3" applyFont="1" applyBorder="1" applyAlignment="1" applyProtection="1">
      <alignment horizontal="left" vertical="center"/>
      <protection locked="0"/>
    </xf>
    <xf numFmtId="49" fontId="23" fillId="6" borderId="0" xfId="0" applyNumberFormat="1" applyFont="1" applyFill="1" applyProtection="1">
      <alignment vertical="center"/>
      <protection locked="0"/>
    </xf>
    <xf numFmtId="0" fontId="23" fillId="0" borderId="0" xfId="3" applyFont="1" applyAlignment="1">
      <alignment horizontal="left" vertical="center" wrapText="1"/>
    </xf>
    <xf numFmtId="0" fontId="23" fillId="0" borderId="19" xfId="3" applyFont="1" applyBorder="1" applyProtection="1">
      <alignment vertical="center"/>
      <protection locked="0"/>
    </xf>
    <xf numFmtId="0" fontId="23" fillId="0" borderId="6" xfId="3" applyFont="1" applyBorder="1" applyProtection="1">
      <alignment vertical="center"/>
      <protection locked="0"/>
    </xf>
    <xf numFmtId="0" fontId="23" fillId="0" borderId="10" xfId="3" applyFont="1" applyBorder="1" applyProtection="1">
      <alignment vertical="center"/>
      <protection locked="0"/>
    </xf>
    <xf numFmtId="0" fontId="23" fillId="0" borderId="68" xfId="3" applyFont="1" applyBorder="1" applyAlignment="1">
      <alignment horizontal="center" vertical="center"/>
    </xf>
    <xf numFmtId="0" fontId="23" fillId="0" borderId="71" xfId="3" applyFont="1" applyBorder="1" applyAlignment="1">
      <alignment horizontal="center" vertical="center"/>
    </xf>
    <xf numFmtId="0" fontId="23" fillId="0" borderId="74" xfId="3" applyFont="1" applyBorder="1" applyAlignment="1">
      <alignment horizontal="center" vertical="center"/>
    </xf>
    <xf numFmtId="0" fontId="23" fillId="0" borderId="69" xfId="3" applyFont="1" applyBorder="1" applyAlignment="1">
      <alignment horizontal="distributed" vertical="center"/>
    </xf>
    <xf numFmtId="0" fontId="23" fillId="0" borderId="70" xfId="3" applyFont="1" applyBorder="1" applyAlignment="1">
      <alignment horizontal="distributed" vertical="center"/>
    </xf>
    <xf numFmtId="0" fontId="23" fillId="0" borderId="72" xfId="3" applyFont="1" applyBorder="1" applyAlignment="1">
      <alignment horizontal="distributed" vertical="center"/>
    </xf>
    <xf numFmtId="0" fontId="23" fillId="0" borderId="73" xfId="3" applyFont="1" applyBorder="1" applyAlignment="1">
      <alignment horizontal="distributed" vertical="center"/>
    </xf>
    <xf numFmtId="0" fontId="23" fillId="0" borderId="75" xfId="3" applyFont="1" applyBorder="1" applyAlignment="1">
      <alignment horizontal="distributed" vertical="center"/>
    </xf>
    <xf numFmtId="0" fontId="23" fillId="0" borderId="76" xfId="3" applyFont="1" applyBorder="1" applyAlignment="1">
      <alignment horizontal="distributed" vertical="center"/>
    </xf>
    <xf numFmtId="0" fontId="23" fillId="0" borderId="19" xfId="3" applyFont="1" applyBorder="1" applyAlignment="1" applyProtection="1">
      <alignment horizontal="left" vertical="center" wrapText="1"/>
      <protection locked="0"/>
    </xf>
    <xf numFmtId="0" fontId="23" fillId="0" borderId="6" xfId="3" applyFont="1" applyBorder="1" applyAlignment="1" applyProtection="1">
      <alignment horizontal="left" vertical="center" wrapText="1"/>
      <protection locked="0"/>
    </xf>
    <xf numFmtId="0" fontId="23" fillId="0" borderId="10" xfId="3" applyFont="1" applyBorder="1" applyAlignment="1" applyProtection="1">
      <alignment horizontal="left" vertical="center" wrapText="1"/>
      <protection locked="0"/>
    </xf>
    <xf numFmtId="0" fontId="23" fillId="0" borderId="22" xfId="3" applyFont="1" applyBorder="1" applyAlignment="1">
      <alignment horizontal="center" vertical="center"/>
    </xf>
    <xf numFmtId="0" fontId="23" fillId="0" borderId="0" xfId="3" applyFont="1" applyAlignment="1">
      <alignment horizontal="left" vertical="top" wrapText="1"/>
    </xf>
    <xf numFmtId="0" fontId="23" fillId="0" borderId="0" xfId="3" applyFont="1" applyAlignment="1">
      <alignment horizontal="distributed" vertical="center"/>
    </xf>
    <xf numFmtId="0" fontId="23" fillId="0" borderId="0" xfId="3" applyFont="1" applyAlignment="1" applyProtection="1">
      <alignment horizontal="left" vertical="center" wrapText="1"/>
      <protection locked="0"/>
    </xf>
    <xf numFmtId="0" fontId="23" fillId="0" borderId="0" xfId="3" applyFont="1" applyAlignment="1">
      <alignment horizontal="distributed" vertical="top"/>
    </xf>
    <xf numFmtId="0" fontId="61" fillId="0" borderId="39" xfId="0" applyFont="1" applyBorder="1" applyAlignment="1">
      <alignment horizontal="left" vertical="center" wrapText="1"/>
    </xf>
    <xf numFmtId="0" fontId="61" fillId="0" borderId="1" xfId="0" applyFont="1" applyBorder="1" applyAlignment="1">
      <alignment horizontal="left" vertical="center"/>
    </xf>
    <xf numFmtId="0" fontId="61" fillId="0" borderId="41" xfId="0" applyFont="1" applyBorder="1" applyAlignment="1">
      <alignment horizontal="left" vertical="center"/>
    </xf>
    <xf numFmtId="0" fontId="61" fillId="0" borderId="2" xfId="0" applyFont="1" applyBorder="1" applyAlignment="1">
      <alignment horizontal="left" vertical="center"/>
    </xf>
    <xf numFmtId="0" fontId="61" fillId="0" borderId="0" xfId="0" applyFont="1" applyAlignment="1">
      <alignment horizontal="left" vertical="center"/>
    </xf>
    <xf numFmtId="0" fontId="61" fillId="0" borderId="3" xfId="0" applyFont="1" applyBorder="1" applyAlignment="1">
      <alignment horizontal="left" vertical="center"/>
    </xf>
    <xf numFmtId="0" fontId="61" fillId="0" borderId="15" xfId="0" applyFont="1" applyBorder="1" applyAlignment="1">
      <alignment horizontal="left" vertical="center"/>
    </xf>
    <xf numFmtId="0" fontId="61" fillId="0" borderId="4" xfId="0" applyFont="1" applyBorder="1" applyAlignment="1">
      <alignment horizontal="left" vertical="center"/>
    </xf>
    <xf numFmtId="0" fontId="61" fillId="0" borderId="5" xfId="0" applyFont="1" applyBorder="1" applyAlignment="1">
      <alignment horizontal="left" vertical="center"/>
    </xf>
    <xf numFmtId="0" fontId="61" fillId="0" borderId="39" xfId="0" applyFont="1" applyBorder="1" applyAlignment="1">
      <alignment horizontal="center" vertical="center"/>
    </xf>
    <xf numFmtId="0" fontId="61" fillId="0" borderId="1" xfId="0" applyFont="1" applyBorder="1" applyAlignment="1">
      <alignment horizontal="center" vertical="center"/>
    </xf>
    <xf numFmtId="0" fontId="61" fillId="0" borderId="41" xfId="0" applyFont="1" applyBorder="1" applyAlignment="1">
      <alignment horizontal="center" vertical="center"/>
    </xf>
    <xf numFmtId="0" fontId="61" fillId="0" borderId="2" xfId="0" applyFont="1" applyBorder="1" applyAlignment="1">
      <alignment horizontal="center" vertical="center"/>
    </xf>
    <xf numFmtId="0" fontId="61" fillId="0" borderId="0" xfId="0" applyFont="1" applyAlignment="1">
      <alignment horizontal="center" vertical="center"/>
    </xf>
    <xf numFmtId="0" fontId="61" fillId="0" borderId="3" xfId="0" applyFont="1" applyBorder="1" applyAlignment="1">
      <alignment horizontal="center" vertical="center"/>
    </xf>
    <xf numFmtId="0" fontId="61" fillId="0" borderId="15" xfId="0" applyFont="1" applyBorder="1" applyAlignment="1">
      <alignment horizontal="center" vertical="center"/>
    </xf>
    <xf numFmtId="0" fontId="61" fillId="0" borderId="4" xfId="0" applyFont="1" applyBorder="1" applyAlignment="1">
      <alignment horizontal="center" vertical="center"/>
    </xf>
    <xf numFmtId="0" fontId="61" fillId="0" borderId="5" xfId="0" applyFont="1" applyBorder="1" applyAlignment="1">
      <alignment horizontal="center" vertical="center"/>
    </xf>
    <xf numFmtId="0" fontId="23" fillId="0" borderId="0" xfId="3" applyFont="1" applyAlignment="1" applyProtection="1">
      <alignment horizontal="left" vertical="top" wrapText="1"/>
      <protection locked="0"/>
    </xf>
    <xf numFmtId="0" fontId="23" fillId="0" borderId="0" xfId="3" applyFont="1" applyAlignment="1">
      <alignment horizontal="center" vertical="center" wrapText="1"/>
    </xf>
  </cellXfs>
  <cellStyles count="6">
    <cellStyle name="標準" xfId="0" builtinId="0"/>
    <cellStyle name="標準 2" xfId="2" xr:uid="{00000000-0005-0000-0000-000001000000}"/>
    <cellStyle name="標準 3" xfId="1" xr:uid="{00000000-0005-0000-0000-000002000000}"/>
    <cellStyle name="標準 4" xfId="3" xr:uid="{00000000-0005-0000-0000-000003000000}"/>
    <cellStyle name="標準 4 2" xfId="5" xr:uid="{00000000-0005-0000-0000-000004000000}"/>
    <cellStyle name="標準 5" xfId="4" xr:uid="{00000000-0005-0000-0000-000005000000}"/>
  </cellStyles>
  <dxfs count="37">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patternType="none">
          <bgColor auto="1"/>
        </patternFill>
      </fill>
    </dxf>
    <dxf>
      <fill>
        <patternFill patternType="none">
          <bgColor auto="1"/>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patternType="none">
          <bgColor auto="1"/>
        </patternFill>
      </fill>
    </dxf>
    <dxf>
      <fill>
        <patternFill patternType="none">
          <bgColor auto="1"/>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
      <fill>
        <patternFill>
          <bgColor rgb="FFEFF9FF"/>
        </patternFill>
      </fill>
    </dxf>
  </dxfs>
  <tableStyles count="0" defaultTableStyle="TableStyleMedium2" defaultPivotStyle="PivotStyleLight16"/>
  <colors>
    <mruColors>
      <color rgb="FFEBF8FF"/>
      <color rgb="FFEFF9FF"/>
      <color rgb="FFFFFFCC"/>
      <color rgb="FFE1F4FF"/>
      <color rgb="FFDDF2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Radio" firstButton="1" fmlaLink="承諾名義!$E$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125186</xdr:colOff>
          <xdr:row>12</xdr:row>
          <xdr:rowOff>65314</xdr:rowOff>
        </xdr:from>
        <xdr:to>
          <xdr:col>1</xdr:col>
          <xdr:colOff>446314</xdr:colOff>
          <xdr:row>14</xdr:row>
          <xdr:rowOff>38100</xdr:rowOff>
        </xdr:to>
        <xdr:sp macro="" textlink="">
          <xdr:nvSpPr>
            <xdr:cNvPr id="3129" name="Option Button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15</xdr:row>
          <xdr:rowOff>27214</xdr:rowOff>
        </xdr:from>
        <xdr:to>
          <xdr:col>1</xdr:col>
          <xdr:colOff>468086</xdr:colOff>
          <xdr:row>16</xdr:row>
          <xdr:rowOff>152400</xdr:rowOff>
        </xdr:to>
        <xdr:sp macro="" textlink="">
          <xdr:nvSpPr>
            <xdr:cNvPr id="3130" name="Option Button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17</xdr:row>
          <xdr:rowOff>174171</xdr:rowOff>
        </xdr:from>
        <xdr:to>
          <xdr:col>1</xdr:col>
          <xdr:colOff>478971</xdr:colOff>
          <xdr:row>19</xdr:row>
          <xdr:rowOff>125186</xdr:rowOff>
        </xdr:to>
        <xdr:sp macro="" textlink="">
          <xdr:nvSpPr>
            <xdr:cNvPr id="3131" name="Option Button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10886</xdr:rowOff>
        </xdr:from>
        <xdr:to>
          <xdr:col>1</xdr:col>
          <xdr:colOff>478971</xdr:colOff>
          <xdr:row>22</xdr:row>
          <xdr:rowOff>136071</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24</xdr:row>
          <xdr:rowOff>10886</xdr:rowOff>
        </xdr:from>
        <xdr:to>
          <xdr:col>1</xdr:col>
          <xdr:colOff>484414</xdr:colOff>
          <xdr:row>25</xdr:row>
          <xdr:rowOff>136071</xdr:rowOff>
        </xdr:to>
        <xdr:sp macro="" textlink="">
          <xdr:nvSpPr>
            <xdr:cNvPr id="3133" name="Option Button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27</xdr:row>
          <xdr:rowOff>27214</xdr:rowOff>
        </xdr:from>
        <xdr:to>
          <xdr:col>1</xdr:col>
          <xdr:colOff>495300</xdr:colOff>
          <xdr:row>28</xdr:row>
          <xdr:rowOff>141514</xdr:rowOff>
        </xdr:to>
        <xdr:sp macro="" textlink="">
          <xdr:nvSpPr>
            <xdr:cNvPr id="3134" name="Option Button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38100</xdr:rowOff>
        </xdr:from>
        <xdr:to>
          <xdr:col>1</xdr:col>
          <xdr:colOff>478971</xdr:colOff>
          <xdr:row>31</xdr:row>
          <xdr:rowOff>174171</xdr:rowOff>
        </xdr:to>
        <xdr:sp macro="" textlink="">
          <xdr:nvSpPr>
            <xdr:cNvPr id="3135" name="Option Button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174171</xdr:colOff>
          <xdr:row>32</xdr:row>
          <xdr:rowOff>163286</xdr:rowOff>
        </xdr:from>
        <xdr:to>
          <xdr:col>1</xdr:col>
          <xdr:colOff>495300</xdr:colOff>
          <xdr:row>34</xdr:row>
          <xdr:rowOff>114300</xdr:rowOff>
        </xdr:to>
        <xdr:sp macro="" textlink="">
          <xdr:nvSpPr>
            <xdr:cNvPr id="3136" name="Option Button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36</xdr:row>
          <xdr:rowOff>0</xdr:rowOff>
        </xdr:from>
        <xdr:to>
          <xdr:col>1</xdr:col>
          <xdr:colOff>484414</xdr:colOff>
          <xdr:row>37</xdr:row>
          <xdr:rowOff>125186</xdr:rowOff>
        </xdr:to>
        <xdr:sp macro="" textlink="">
          <xdr:nvSpPr>
            <xdr:cNvPr id="3137" name="Option Button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39</xdr:row>
          <xdr:rowOff>10886</xdr:rowOff>
        </xdr:from>
        <xdr:to>
          <xdr:col>1</xdr:col>
          <xdr:colOff>484414</xdr:colOff>
          <xdr:row>40</xdr:row>
          <xdr:rowOff>136071</xdr:rowOff>
        </xdr:to>
        <xdr:sp macro="" textlink="">
          <xdr:nvSpPr>
            <xdr:cNvPr id="3138" name="Option Button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42</xdr:row>
          <xdr:rowOff>10886</xdr:rowOff>
        </xdr:from>
        <xdr:to>
          <xdr:col>1</xdr:col>
          <xdr:colOff>495300</xdr:colOff>
          <xdr:row>43</xdr:row>
          <xdr:rowOff>136071</xdr:rowOff>
        </xdr:to>
        <xdr:sp macro="" textlink="">
          <xdr:nvSpPr>
            <xdr:cNvPr id="3139" name="Option Button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47</xdr:row>
          <xdr:rowOff>174171</xdr:rowOff>
        </xdr:from>
        <xdr:to>
          <xdr:col>2</xdr:col>
          <xdr:colOff>0</xdr:colOff>
          <xdr:row>49</xdr:row>
          <xdr:rowOff>114300</xdr:rowOff>
        </xdr:to>
        <xdr:sp macro="" textlink="">
          <xdr:nvSpPr>
            <xdr:cNvPr id="3140" name="Option Button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54</xdr:row>
          <xdr:rowOff>0</xdr:rowOff>
        </xdr:from>
        <xdr:to>
          <xdr:col>1</xdr:col>
          <xdr:colOff>495300</xdr:colOff>
          <xdr:row>55</xdr:row>
          <xdr:rowOff>114300</xdr:rowOff>
        </xdr:to>
        <xdr:sp macro="" textlink="">
          <xdr:nvSpPr>
            <xdr:cNvPr id="3141" name="Option Button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59</xdr:row>
          <xdr:rowOff>152400</xdr:rowOff>
        </xdr:from>
        <xdr:to>
          <xdr:col>1</xdr:col>
          <xdr:colOff>495300</xdr:colOff>
          <xdr:row>62</xdr:row>
          <xdr:rowOff>87086</xdr:rowOff>
        </xdr:to>
        <xdr:sp macro="" textlink="">
          <xdr:nvSpPr>
            <xdr:cNvPr id="3142" name="Option Button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141514</xdr:colOff>
          <xdr:row>65</xdr:row>
          <xdr:rowOff>141514</xdr:rowOff>
        </xdr:from>
        <xdr:to>
          <xdr:col>1</xdr:col>
          <xdr:colOff>495300</xdr:colOff>
          <xdr:row>68</xdr:row>
          <xdr:rowOff>65314</xdr:rowOff>
        </xdr:to>
        <xdr:sp macro="" textlink="">
          <xdr:nvSpPr>
            <xdr:cNvPr id="3143" name="Option Button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136071</xdr:colOff>
          <xdr:row>71</xdr:row>
          <xdr:rowOff>141514</xdr:rowOff>
        </xdr:from>
        <xdr:to>
          <xdr:col>1</xdr:col>
          <xdr:colOff>495300</xdr:colOff>
          <xdr:row>74</xdr:row>
          <xdr:rowOff>65314</xdr:rowOff>
        </xdr:to>
        <xdr:sp macro="" textlink="">
          <xdr:nvSpPr>
            <xdr:cNvPr id="3144" name="Option Button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136071</xdr:colOff>
          <xdr:row>77</xdr:row>
          <xdr:rowOff>136071</xdr:rowOff>
        </xdr:from>
        <xdr:to>
          <xdr:col>2</xdr:col>
          <xdr:colOff>0</xdr:colOff>
          <xdr:row>80</xdr:row>
          <xdr:rowOff>59871</xdr:rowOff>
        </xdr:to>
        <xdr:sp macro="" textlink="">
          <xdr:nvSpPr>
            <xdr:cNvPr id="3145" name="Option Button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428625</xdr:colOff>
      <xdr:row>5</xdr:row>
      <xdr:rowOff>59055</xdr:rowOff>
    </xdr:from>
    <xdr:to>
      <xdr:col>35</xdr:col>
      <xdr:colOff>565288</xdr:colOff>
      <xdr:row>18</xdr:row>
      <xdr:rowOff>129540</xdr:rowOff>
    </xdr:to>
    <xdr:sp macro="" textlink="">
      <xdr:nvSpPr>
        <xdr:cNvPr id="2" name="角丸四角形吹き出し 1">
          <a:extLst>
            <a:ext uri="{FF2B5EF4-FFF2-40B4-BE49-F238E27FC236}">
              <a16:creationId xmlns:a16="http://schemas.microsoft.com/office/drawing/2014/main" id="{00000000-0008-0000-0500-000002000000}"/>
            </a:ext>
          </a:extLst>
        </xdr:cNvPr>
        <xdr:cNvSpPr/>
      </xdr:nvSpPr>
      <xdr:spPr>
        <a:xfrm>
          <a:off x="7381875" y="792480"/>
          <a:ext cx="4937263" cy="2270760"/>
        </a:xfrm>
        <a:prstGeom prst="wedgeRoundRectCallout">
          <a:avLst>
            <a:gd name="adj1" fmla="val -56599"/>
            <a:gd name="adj2" fmla="val -73263"/>
            <a:gd name="adj3" fmla="val 16667"/>
          </a:avLst>
        </a:prstGeom>
        <a:solidFill>
          <a:srgbClr val="F79646">
            <a:lumMod val="40000"/>
            <a:lumOff val="60000"/>
          </a:srgbClr>
        </a:solidFill>
        <a:ln w="9525" cap="flat" cmpd="sng" algn="ctr">
          <a:solidFill>
            <a:sysClr val="windowText" lastClr="000000"/>
          </a:solidFill>
          <a:prstDash val="solid"/>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申請書兼承諾書の作成にあたっては、別紙の記入例をご参照ください。</a:t>
          </a:r>
          <a:endParaRPr kumimoji="1" lang="en-US" altLang="ja-JP" sz="12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必須入力項目に記入漏れの無いようご注意ください。</a:t>
          </a:r>
          <a:endParaRPr kumimoji="1" lang="en-US" altLang="ja-JP" sz="11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eaLnBrk="1" fontAlgn="auto" latinLnBrk="0" hangingPunct="1"/>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ja-JP" sz="1100" b="0" i="0" baseline="0">
              <a:effectLst/>
              <a:latin typeface="+mn-lt"/>
              <a:ea typeface="+mn-ea"/>
              <a:cs typeface="+mn-cs"/>
            </a:rPr>
            <a:t>申込書兼承諾書を１頁目、添架条件を２～３頁目、添架設備一覧表を４頁目として、両面印刷したものを１セットとして、</a:t>
          </a:r>
          <a:r>
            <a:rPr kumimoji="1" lang="ja-JP" altLang="ja-JP" sz="1100" b="1" i="0" baseline="0">
              <a:effectLst/>
              <a:latin typeface="+mn-lt"/>
              <a:ea typeface="+mn-ea"/>
              <a:cs typeface="+mn-cs"/>
            </a:rPr>
            <a:t>合計２セットご提出下さい。</a:t>
          </a:r>
          <a:endParaRPr kumimoji="1" lang="en-US" altLang="ja-JP" sz="1100" b="1" i="0" baseline="0">
            <a:effectLst/>
            <a:latin typeface="+mn-lt"/>
            <a:ea typeface="+mn-ea"/>
            <a:cs typeface="+mn-cs"/>
          </a:endParaRPr>
        </a:p>
        <a:p>
          <a:pPr eaLnBrk="1" fontAlgn="auto" latinLnBrk="0" hangingPunct="1"/>
          <a:r>
            <a:rPr kumimoji="1" lang="en-US" altLang="ja-JP" sz="1100" b="0" i="0" u="none" baseline="0">
              <a:effectLst/>
              <a:latin typeface="+mn-lt"/>
              <a:ea typeface="+mn-ea"/>
              <a:cs typeface="+mn-cs"/>
            </a:rPr>
            <a:t>※</a:t>
          </a:r>
          <a:r>
            <a:rPr kumimoji="1" lang="ja-JP" altLang="ja-JP" sz="1100" b="0" i="0" u="none" baseline="0">
              <a:effectLst/>
              <a:latin typeface="+mn-lt"/>
              <a:ea typeface="+mn-ea"/>
              <a:cs typeface="+mn-cs"/>
            </a:rPr>
            <a:t>　添架協議票兼添架完成状況票、案内図、構造図等の添付資料については１セットのみ提出下さい。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95249</xdr:colOff>
      <xdr:row>18</xdr:row>
      <xdr:rowOff>65769</xdr:rowOff>
    </xdr:from>
    <xdr:to>
      <xdr:col>19</xdr:col>
      <xdr:colOff>94191</xdr:colOff>
      <xdr:row>24</xdr:row>
      <xdr:rowOff>218567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95249" y="9295494"/>
          <a:ext cx="4951942" cy="6039248"/>
        </a:xfrm>
        <a:prstGeom prst="rect">
          <a:avLst/>
        </a:prstGeom>
        <a:noFill/>
        <a:ln w="190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u="none" strike="noStrike">
              <a:solidFill>
                <a:sysClr val="windowText" lastClr="000000"/>
              </a:solidFill>
              <a:effectLst/>
              <a:latin typeface="游明朝" panose="02020400000000000000" pitchFamily="18" charset="-128"/>
              <a:ea typeface="游明朝" panose="02020400000000000000" pitchFamily="18" charset="-128"/>
              <a:cs typeface="+mn-cs"/>
            </a:rPr>
            <a:t> </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①写真貼付（電柱全体撮影）</a:t>
          </a:r>
        </a:p>
        <a:p>
          <a:r>
            <a:rPr lang="en-US" altLang="ja-JP" sz="1400">
              <a:solidFill>
                <a:sysClr val="windowText" lastClr="000000"/>
              </a:solidFill>
              <a:effectLst/>
              <a:latin typeface="游明朝" panose="02020400000000000000" pitchFamily="18" charset="-128"/>
              <a:ea typeface="游明朝" panose="02020400000000000000" pitchFamily="18" charset="-128"/>
              <a:cs typeface="+mn-cs"/>
            </a:rPr>
            <a:t> </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＜撮影時の留意事項＞</a:t>
          </a: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・添架ポイントがはっきり判るよう</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に撮影</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する。</a:t>
          </a:r>
          <a:endParaRPr lang="en-US" altLang="ja-JP" sz="1400">
            <a:solidFill>
              <a:sysClr val="windowText" lastClr="000000"/>
            </a:solidFill>
            <a:effectLst/>
            <a:latin typeface="游明朝" panose="02020400000000000000" pitchFamily="18" charset="-128"/>
            <a:ea typeface="游明朝" panose="02020400000000000000" pitchFamily="18" charset="-128"/>
            <a:cs typeface="+mn-cs"/>
          </a:endParaRPr>
        </a:p>
        <a:p>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・電柱地際から電柱頭部まではっきり判るように撮影する。</a:t>
          </a:r>
          <a:endParaRPr lang="ja-JP" altLang="ja-JP" sz="1400">
            <a:solidFill>
              <a:sysClr val="windowText" lastClr="000000"/>
            </a:solidFill>
            <a:effectLst/>
            <a:latin typeface="游明朝" panose="02020400000000000000" pitchFamily="18" charset="-128"/>
            <a:ea typeface="游明朝" panose="02020400000000000000" pitchFamily="18" charset="-128"/>
            <a:cs typeface="+mn-cs"/>
          </a:endParaRP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・ＮＴＴ通信線、その他事業者線との上下離隔が判るように</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撮影</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する。</a:t>
          </a:r>
          <a:endParaRPr lang="en-US" altLang="ja-JP" sz="1400">
            <a:solidFill>
              <a:sysClr val="windowText" lastClr="000000"/>
            </a:solidFill>
            <a:effectLst/>
            <a:latin typeface="游明朝" panose="02020400000000000000" pitchFamily="18" charset="-128"/>
            <a:ea typeface="游明朝" panose="02020400000000000000" pitchFamily="18" charset="-128"/>
            <a:cs typeface="+mn-cs"/>
          </a:endParaRPr>
        </a:p>
      </xdr:txBody>
    </xdr:sp>
    <xdr:clientData/>
  </xdr:twoCellAnchor>
  <xdr:twoCellAnchor>
    <xdr:from>
      <xdr:col>20</xdr:col>
      <xdr:colOff>67384</xdr:colOff>
      <xdr:row>18</xdr:row>
      <xdr:rowOff>59044</xdr:rowOff>
    </xdr:from>
    <xdr:to>
      <xdr:col>42</xdr:col>
      <xdr:colOff>130918</xdr:colOff>
      <xdr:row>24</xdr:row>
      <xdr:rowOff>235323</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229934" y="9288769"/>
          <a:ext cx="5083209" cy="6062729"/>
        </a:xfrm>
        <a:prstGeom prst="rect">
          <a:avLst/>
        </a:prstGeom>
        <a:noFill/>
        <a:ln w="190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②写真貼付（</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電柱番号札</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撮影）</a:t>
          </a:r>
          <a:endParaRPr lang="ja-JP" altLang="ja-JP" sz="1400">
            <a:solidFill>
              <a:sysClr val="windowText" lastClr="000000"/>
            </a:solidFill>
            <a:effectLst/>
            <a:latin typeface="游明朝" panose="02020400000000000000" pitchFamily="18" charset="-128"/>
            <a:ea typeface="游明朝" panose="02020400000000000000" pitchFamily="18" charset="-128"/>
          </a:endParaRP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 ＜撮影時の留意事項＞</a:t>
          </a:r>
          <a:endParaRPr lang="ja-JP" altLang="ja-JP" sz="1400">
            <a:solidFill>
              <a:sysClr val="windowText" lastClr="000000"/>
            </a:solidFill>
            <a:effectLst/>
            <a:latin typeface="游明朝" panose="02020400000000000000" pitchFamily="18" charset="-128"/>
            <a:ea typeface="游明朝" panose="02020400000000000000" pitchFamily="18" charset="-128"/>
          </a:endParaRP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電柱番号</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がはっきり判るよう</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に撮影</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する。</a:t>
          </a:r>
          <a:endParaRPr lang="ja-JP" altLang="ja-JP" sz="1400">
            <a:solidFill>
              <a:sysClr val="windowText" lastClr="000000"/>
            </a:solidFill>
            <a:effectLst/>
            <a:latin typeface="游明朝" panose="02020400000000000000" pitchFamily="18" charset="-128"/>
            <a:ea typeface="游明朝" panose="02020400000000000000" pitchFamily="18" charset="-128"/>
          </a:endParaRP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a:t>
          </a:r>
          <a:r>
            <a:rPr lang="en-US" altLang="ja-JP" sz="1400">
              <a:solidFill>
                <a:schemeClr val="tx1"/>
              </a:solidFill>
              <a:effectLst/>
              <a:latin typeface="游明朝" panose="02020400000000000000" pitchFamily="18" charset="-128"/>
              <a:ea typeface="游明朝" panose="02020400000000000000" pitchFamily="18" charset="-128"/>
              <a:cs typeface="+mn-cs"/>
            </a:rPr>
            <a:t>NTT</a:t>
          </a:r>
          <a:r>
            <a:rPr lang="ja-JP" altLang="en-US" sz="1400">
              <a:solidFill>
                <a:schemeClr val="tx1"/>
              </a:solidFill>
              <a:effectLst/>
              <a:latin typeface="游明朝" panose="02020400000000000000" pitchFamily="18" charset="-128"/>
              <a:ea typeface="游明朝" panose="02020400000000000000" pitchFamily="18" charset="-128"/>
              <a:cs typeface="+mn-cs"/>
            </a:rPr>
            <a:t>通信線</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に対して正面より撮影する。</a:t>
          </a:r>
          <a:endParaRPr lang="ja-JP" altLang="ja-JP" sz="1400">
            <a:solidFill>
              <a:sysClr val="windowText" lastClr="000000"/>
            </a:solidFill>
            <a:effectLst/>
            <a:latin typeface="游明朝" panose="02020400000000000000" pitchFamily="18" charset="-128"/>
            <a:ea typeface="游明朝" panose="02020400000000000000" pitchFamily="18" charset="-128"/>
          </a:endParaRPr>
        </a:p>
      </xdr:txBody>
    </xdr:sp>
    <xdr:clientData/>
  </xdr:twoCellAnchor>
  <xdr:twoCellAnchor>
    <xdr:from>
      <xdr:col>12</xdr:col>
      <xdr:colOff>50975</xdr:colOff>
      <xdr:row>9</xdr:row>
      <xdr:rowOff>1</xdr:rowOff>
    </xdr:from>
    <xdr:to>
      <xdr:col>13</xdr:col>
      <xdr:colOff>58752</xdr:colOff>
      <xdr:row>14</xdr:row>
      <xdr:rowOff>2243</xdr:rowOff>
    </xdr:to>
    <xdr:sp macro="" textlink="">
      <xdr:nvSpPr>
        <xdr:cNvPr id="4" name="Rectangle 1554">
          <a:extLst>
            <a:ext uri="{FF2B5EF4-FFF2-40B4-BE49-F238E27FC236}">
              <a16:creationId xmlns:a16="http://schemas.microsoft.com/office/drawing/2014/main" id="{00000000-0008-0000-0600-000004000000}"/>
            </a:ext>
          </a:extLst>
        </xdr:cNvPr>
        <xdr:cNvSpPr>
          <a:spLocks noChangeArrowheads="1"/>
        </xdr:cNvSpPr>
      </xdr:nvSpPr>
      <xdr:spPr bwMode="auto">
        <a:xfrm>
          <a:off x="3537125" y="3181351"/>
          <a:ext cx="217327" cy="4564717"/>
        </a:xfrm>
        <a:prstGeom prst="rect">
          <a:avLst/>
        </a:prstGeom>
        <a:gradFill rotWithShape="1">
          <a:gsLst>
            <a:gs pos="0">
              <a:srgbClr val="969696"/>
            </a:gs>
            <a:gs pos="50000">
              <a:srgbClr val="969696">
                <a:gamma/>
                <a:tint val="31765"/>
                <a:invGamma/>
              </a:srgbClr>
            </a:gs>
            <a:gs pos="100000">
              <a:srgbClr val="969696"/>
            </a:gs>
          </a:gsLst>
          <a:lin ang="0" scaled="1"/>
        </a:gradFill>
        <a:ln w="63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36000" tIns="45720" rIns="36000" bIns="45720" anchor="t" anchorCtr="0" upright="1">
          <a:noAutofit/>
        </a:bodyPr>
        <a:lstStyle/>
        <a:p>
          <a:endParaRPr lang="ja-JP" altLang="en-US"/>
        </a:p>
      </xdr:txBody>
    </xdr:sp>
    <xdr:clientData/>
  </xdr:twoCellAnchor>
  <xdr:twoCellAnchor>
    <xdr:from>
      <xdr:col>0</xdr:col>
      <xdr:colOff>38099</xdr:colOff>
      <xdr:row>7</xdr:row>
      <xdr:rowOff>281515</xdr:rowOff>
    </xdr:from>
    <xdr:to>
      <xdr:col>3</xdr:col>
      <xdr:colOff>174182</xdr:colOff>
      <xdr:row>7</xdr:row>
      <xdr:rowOff>281517</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flipV="1">
          <a:off x="38099" y="2443690"/>
          <a:ext cx="132670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17</xdr:row>
      <xdr:rowOff>335488</xdr:rowOff>
    </xdr:from>
    <xdr:to>
      <xdr:col>6</xdr:col>
      <xdr:colOff>79183</xdr:colOff>
      <xdr:row>17</xdr:row>
      <xdr:rowOff>335490</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flipV="1">
          <a:off x="38100" y="9108013"/>
          <a:ext cx="18603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19049</xdr:colOff>
      <xdr:row>6</xdr:row>
      <xdr:rowOff>286277</xdr:rowOff>
    </xdr:from>
    <xdr:to>
      <xdr:col>41</xdr:col>
      <xdr:colOff>107049</xdr:colOff>
      <xdr:row>6</xdr:row>
      <xdr:rowOff>286279</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flipV="1">
          <a:off x="7477124" y="2105552"/>
          <a:ext cx="2602600"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190500</xdr:colOff>
      <xdr:row>8</xdr:row>
      <xdr:rowOff>533523</xdr:rowOff>
    </xdr:from>
    <xdr:to>
      <xdr:col>36</xdr:col>
      <xdr:colOff>133351</xdr:colOff>
      <xdr:row>9</xdr:row>
      <xdr:rowOff>430868</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8486775" y="3000498"/>
          <a:ext cx="571501" cy="611720"/>
        </a:xfrm>
        <a:prstGeom prst="ellipse">
          <a:avLst/>
        </a:prstGeom>
        <a:gradFill flip="none" rotWithShape="1">
          <a:gsLst>
            <a:gs pos="0">
              <a:srgbClr val="777777">
                <a:tint val="66000"/>
                <a:satMod val="160000"/>
              </a:srgbClr>
            </a:gs>
            <a:gs pos="50000">
              <a:srgbClr val="777777">
                <a:tint val="44500"/>
                <a:satMod val="160000"/>
              </a:srgbClr>
            </a:gs>
            <a:gs pos="100000">
              <a:srgbClr val="777777">
                <a:tint val="23500"/>
                <a:satMod val="160000"/>
              </a:srgbClr>
            </a:gs>
          </a:gsLst>
          <a:lin ang="13500000" scaled="1"/>
          <a:tileRect/>
        </a:gra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sz="1300" kern="1200">
              <a:solidFill>
                <a:schemeClr val="lt1"/>
              </a:solidFill>
              <a:latin typeface="+mn-lt"/>
              <a:ea typeface="+mn-ea"/>
              <a:cs typeface="+mn-cs"/>
            </a:defRPr>
          </a:lvl1pPr>
          <a:lvl2pPr marL="500063" indent="-42863" algn="l" rtl="0" eaLnBrk="0" fontAlgn="base" hangingPunct="0">
            <a:spcBef>
              <a:spcPct val="0"/>
            </a:spcBef>
            <a:spcAft>
              <a:spcPct val="0"/>
            </a:spcAft>
            <a:defRPr kumimoji="1" sz="1300" kern="1200">
              <a:solidFill>
                <a:schemeClr val="lt1"/>
              </a:solidFill>
              <a:latin typeface="+mn-lt"/>
              <a:ea typeface="+mn-ea"/>
              <a:cs typeface="+mn-cs"/>
            </a:defRPr>
          </a:lvl2pPr>
          <a:lvl3pPr marL="1000125" indent="-85725" algn="l" rtl="0" eaLnBrk="0" fontAlgn="base" hangingPunct="0">
            <a:spcBef>
              <a:spcPct val="0"/>
            </a:spcBef>
            <a:spcAft>
              <a:spcPct val="0"/>
            </a:spcAft>
            <a:defRPr kumimoji="1" sz="1300" kern="1200">
              <a:solidFill>
                <a:schemeClr val="lt1"/>
              </a:solidFill>
              <a:latin typeface="+mn-lt"/>
              <a:ea typeface="+mn-ea"/>
              <a:cs typeface="+mn-cs"/>
            </a:defRPr>
          </a:lvl3pPr>
          <a:lvl4pPr marL="1500188" indent="-128588" algn="l" rtl="0" eaLnBrk="0" fontAlgn="base" hangingPunct="0">
            <a:spcBef>
              <a:spcPct val="0"/>
            </a:spcBef>
            <a:spcAft>
              <a:spcPct val="0"/>
            </a:spcAft>
            <a:defRPr kumimoji="1" sz="1300" kern="1200">
              <a:solidFill>
                <a:schemeClr val="lt1"/>
              </a:solidFill>
              <a:latin typeface="+mn-lt"/>
              <a:ea typeface="+mn-ea"/>
              <a:cs typeface="+mn-cs"/>
            </a:defRPr>
          </a:lvl4pPr>
          <a:lvl5pPr marL="2000250" indent="-171450" algn="l" rtl="0" eaLnBrk="0" fontAlgn="base" hangingPunct="0">
            <a:spcBef>
              <a:spcPct val="0"/>
            </a:spcBef>
            <a:spcAft>
              <a:spcPct val="0"/>
            </a:spcAft>
            <a:defRPr kumimoji="1" sz="1300" kern="1200">
              <a:solidFill>
                <a:schemeClr val="lt1"/>
              </a:solidFill>
              <a:latin typeface="+mn-lt"/>
              <a:ea typeface="+mn-ea"/>
              <a:cs typeface="+mn-cs"/>
            </a:defRPr>
          </a:lvl5pPr>
          <a:lvl6pPr marL="2286000" algn="l" defTabSz="914400" rtl="0" eaLnBrk="1" latinLnBrk="0" hangingPunct="1">
            <a:defRPr kumimoji="1" sz="1300" kern="1200">
              <a:solidFill>
                <a:schemeClr val="lt1"/>
              </a:solidFill>
              <a:latin typeface="+mn-lt"/>
              <a:ea typeface="+mn-ea"/>
              <a:cs typeface="+mn-cs"/>
            </a:defRPr>
          </a:lvl6pPr>
          <a:lvl7pPr marL="2743200" algn="l" defTabSz="914400" rtl="0" eaLnBrk="1" latinLnBrk="0" hangingPunct="1">
            <a:defRPr kumimoji="1" sz="1300" kern="1200">
              <a:solidFill>
                <a:schemeClr val="lt1"/>
              </a:solidFill>
              <a:latin typeface="+mn-lt"/>
              <a:ea typeface="+mn-ea"/>
              <a:cs typeface="+mn-cs"/>
            </a:defRPr>
          </a:lvl7pPr>
          <a:lvl8pPr marL="3200400" algn="l" defTabSz="914400" rtl="0" eaLnBrk="1" latinLnBrk="0" hangingPunct="1">
            <a:defRPr kumimoji="1" sz="1300" kern="1200">
              <a:solidFill>
                <a:schemeClr val="lt1"/>
              </a:solidFill>
              <a:latin typeface="+mn-lt"/>
              <a:ea typeface="+mn-ea"/>
              <a:cs typeface="+mn-cs"/>
            </a:defRPr>
          </a:lvl8pPr>
          <a:lvl9pPr marL="3657600" algn="l" defTabSz="914400" rtl="0" eaLnBrk="1" latinLnBrk="0" hangingPunct="1">
            <a:defRPr kumimoji="1" sz="1300" kern="1200">
              <a:solidFill>
                <a:schemeClr val="lt1"/>
              </a:solidFill>
              <a:latin typeface="+mn-lt"/>
              <a:ea typeface="+mn-ea"/>
              <a:cs typeface="+mn-cs"/>
            </a:defRPr>
          </a:lvl9pPr>
        </a:lstStyle>
        <a:p>
          <a:pPr algn="ctr">
            <a:defRPr/>
          </a:pPr>
          <a:endParaRPr lang="ja-JP" altLang="en-US"/>
        </a:p>
      </xdr:txBody>
    </xdr:sp>
    <xdr:clientData/>
  </xdr:twoCellAnchor>
  <xdr:twoCellAnchor>
    <xdr:from>
      <xdr:col>29</xdr:col>
      <xdr:colOff>119157</xdr:colOff>
      <xdr:row>9</xdr:row>
      <xdr:rowOff>408363</xdr:rowOff>
    </xdr:from>
    <xdr:to>
      <xdr:col>41</xdr:col>
      <xdr:colOff>163607</xdr:colOff>
      <xdr:row>9</xdr:row>
      <xdr:rowOff>408363</xdr:rowOff>
    </xdr:to>
    <xdr:sp macro="" textlink="">
      <xdr:nvSpPr>
        <xdr:cNvPr id="9" name="Line 39">
          <a:extLst>
            <a:ext uri="{FF2B5EF4-FFF2-40B4-BE49-F238E27FC236}">
              <a16:creationId xmlns:a16="http://schemas.microsoft.com/office/drawing/2014/main" id="{00000000-0008-0000-0600-000009000000}"/>
            </a:ext>
          </a:extLst>
        </xdr:cNvPr>
        <xdr:cNvSpPr>
          <a:spLocks noChangeShapeType="1"/>
        </xdr:cNvSpPr>
      </xdr:nvSpPr>
      <xdr:spPr bwMode="auto">
        <a:xfrm>
          <a:off x="7577232" y="3589713"/>
          <a:ext cx="2559050" cy="0"/>
        </a:xfrm>
        <a:prstGeom prst="line">
          <a:avLst/>
        </a:prstGeom>
        <a:noFill/>
        <a:ln w="57150">
          <a:solidFill>
            <a:schemeClr val="tx1"/>
          </a:solidFill>
          <a:round/>
          <a:headEnd/>
          <a:tailEnd/>
        </a:ln>
        <a:extLst>
          <a:ext uri="{909E8E84-426E-40DD-AFC4-6F175D3DCCD1}">
            <a14:hiddenFill xmlns:a14="http://schemas.microsoft.com/office/drawing/2010/main">
              <a:noFill/>
            </a14:hiddenFill>
          </a:ext>
        </a:extLst>
      </xdr:spPr>
      <xdr:txBody>
        <a:bodyPr wrap="square" lIns="100077" tIns="50039" rIns="100077" bIns="50039"/>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endParaRPr lang="ja-JP" altLang="en-US"/>
        </a:p>
      </xdr:txBody>
    </xdr:sp>
    <xdr:clientData/>
  </xdr:twoCellAnchor>
  <xdr:twoCellAnchor>
    <xdr:from>
      <xdr:col>37</xdr:col>
      <xdr:colOff>110426</xdr:colOff>
      <xdr:row>8</xdr:row>
      <xdr:rowOff>702517</xdr:rowOff>
    </xdr:from>
    <xdr:to>
      <xdr:col>43</xdr:col>
      <xdr:colOff>177894</xdr:colOff>
      <xdr:row>9</xdr:row>
      <xdr:rowOff>436491</xdr:rowOff>
    </xdr:to>
    <xdr:sp macro="" textlink="">
      <xdr:nvSpPr>
        <xdr:cNvPr id="10" name="Text Box 40">
          <a:extLst>
            <a:ext uri="{FF2B5EF4-FFF2-40B4-BE49-F238E27FC236}">
              <a16:creationId xmlns:a16="http://schemas.microsoft.com/office/drawing/2014/main" id="{00000000-0008-0000-0600-00000A000000}"/>
            </a:ext>
          </a:extLst>
        </xdr:cNvPr>
        <xdr:cNvSpPr txBox="1">
          <a:spLocks noChangeArrowheads="1"/>
        </xdr:cNvSpPr>
      </xdr:nvSpPr>
      <xdr:spPr bwMode="auto">
        <a:xfrm>
          <a:off x="9244901" y="3169492"/>
          <a:ext cx="1324768" cy="448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00077" tIns="50039" rIns="100077" bIns="50039">
          <a:spAutoFit/>
        </a:bodyPr>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pPr eaLnBrk="1" hangingPunct="1">
            <a:spcBef>
              <a:spcPct val="0"/>
            </a:spcBef>
            <a:buFontTx/>
            <a:buNone/>
          </a:pPr>
          <a:r>
            <a:rPr lang="ja-JP" altLang="en-US" sz="1050">
              <a:ea typeface="ＭＳ 明朝" panose="02020609040205080304" pitchFamily="17" charset="-128"/>
            </a:rPr>
            <a:t>ＮＴＴ西日本</a:t>
          </a:r>
          <a:endParaRPr lang="en-US" altLang="ja-JP" sz="1050">
            <a:ea typeface="ＭＳ 明朝" panose="02020609040205080304" pitchFamily="17" charset="-128"/>
          </a:endParaRPr>
        </a:p>
        <a:p>
          <a:pPr eaLnBrk="1" hangingPunct="1">
            <a:spcBef>
              <a:spcPct val="0"/>
            </a:spcBef>
            <a:buFontTx/>
            <a:buNone/>
          </a:pPr>
          <a:r>
            <a:rPr lang="ja-JP" altLang="en-US" sz="1050">
              <a:ea typeface="ＭＳ 明朝" panose="02020609040205080304" pitchFamily="17" charset="-128"/>
            </a:rPr>
            <a:t>ケーブル</a:t>
          </a:r>
        </a:p>
      </xdr:txBody>
    </xdr:sp>
    <xdr:clientData/>
  </xdr:twoCellAnchor>
  <xdr:twoCellAnchor>
    <xdr:from>
      <xdr:col>30</xdr:col>
      <xdr:colOff>33338</xdr:colOff>
      <xdr:row>9</xdr:row>
      <xdr:rowOff>360365</xdr:rowOff>
    </xdr:from>
    <xdr:to>
      <xdr:col>30</xdr:col>
      <xdr:colOff>33338</xdr:colOff>
      <xdr:row>9</xdr:row>
      <xdr:rowOff>1512365</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7700963" y="3541715"/>
          <a:ext cx="0" cy="1152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33338</xdr:colOff>
      <xdr:row>8</xdr:row>
      <xdr:rowOff>345517</xdr:rowOff>
    </xdr:from>
    <xdr:to>
      <xdr:col>30</xdr:col>
      <xdr:colOff>33338</xdr:colOff>
      <xdr:row>9</xdr:row>
      <xdr:rowOff>401080</xdr:rowOff>
    </xdr:to>
    <xdr:cxnSp macro="">
      <xdr:nvCxnSpPr>
        <xdr:cNvPr id="12" name="直線矢印コネクタ 11">
          <a:extLst>
            <a:ext uri="{FF2B5EF4-FFF2-40B4-BE49-F238E27FC236}">
              <a16:creationId xmlns:a16="http://schemas.microsoft.com/office/drawing/2014/main" id="{00000000-0008-0000-0600-00000C000000}"/>
            </a:ext>
          </a:extLst>
        </xdr:cNvPr>
        <xdr:cNvCxnSpPr/>
      </xdr:nvCxnSpPr>
      <xdr:spPr>
        <a:xfrm flipV="1">
          <a:off x="7700963" y="2812492"/>
          <a:ext cx="0" cy="7699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8</xdr:row>
      <xdr:rowOff>180698</xdr:rowOff>
    </xdr:from>
    <xdr:to>
      <xdr:col>33</xdr:col>
      <xdr:colOff>154783</xdr:colOff>
      <xdr:row>8</xdr:row>
      <xdr:rowOff>456801</xdr:rowOff>
    </xdr:to>
    <xdr:sp macro="" textlink="">
      <xdr:nvSpPr>
        <xdr:cNvPr id="13" name="Text Box 57">
          <a:extLst>
            <a:ext uri="{FF2B5EF4-FFF2-40B4-BE49-F238E27FC236}">
              <a16:creationId xmlns:a16="http://schemas.microsoft.com/office/drawing/2014/main" id="{00000000-0008-0000-0600-00000D000000}"/>
            </a:ext>
          </a:extLst>
        </xdr:cNvPr>
        <xdr:cNvSpPr txBox="1">
          <a:spLocks noChangeArrowheads="1"/>
        </xdr:cNvSpPr>
      </xdr:nvSpPr>
      <xdr:spPr bwMode="auto">
        <a:xfrm>
          <a:off x="7667626" y="2647673"/>
          <a:ext cx="783432" cy="276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00077" tIns="50039" rIns="100077" bIns="50039">
          <a:spAutoFit/>
        </a:bodyPr>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pPr eaLnBrk="1" hangingPunct="1">
            <a:spcBef>
              <a:spcPct val="0"/>
            </a:spcBef>
            <a:buFontTx/>
            <a:buNone/>
          </a:pPr>
          <a:r>
            <a:rPr lang="ja-JP" altLang="en-US" sz="1050">
              <a:ea typeface="ＭＳ 明朝" panose="02020609040205080304" pitchFamily="17" charset="-128"/>
            </a:rPr>
            <a:t>民地側</a:t>
          </a:r>
        </a:p>
      </xdr:txBody>
    </xdr:sp>
    <xdr:clientData/>
  </xdr:twoCellAnchor>
  <xdr:twoCellAnchor>
    <xdr:from>
      <xdr:col>29</xdr:col>
      <xdr:colOff>193676</xdr:colOff>
      <xdr:row>9</xdr:row>
      <xdr:rowOff>1121837</xdr:rowOff>
    </xdr:from>
    <xdr:to>
      <xdr:col>33</xdr:col>
      <xdr:colOff>121710</xdr:colOff>
      <xdr:row>9</xdr:row>
      <xdr:rowOff>1397940</xdr:rowOff>
    </xdr:to>
    <xdr:sp macro="" textlink="">
      <xdr:nvSpPr>
        <xdr:cNvPr id="14" name="Text Box 57">
          <a:extLst>
            <a:ext uri="{FF2B5EF4-FFF2-40B4-BE49-F238E27FC236}">
              <a16:creationId xmlns:a16="http://schemas.microsoft.com/office/drawing/2014/main" id="{00000000-0008-0000-0600-00000E000000}"/>
            </a:ext>
          </a:extLst>
        </xdr:cNvPr>
        <xdr:cNvSpPr txBox="1">
          <a:spLocks noChangeArrowheads="1"/>
        </xdr:cNvSpPr>
      </xdr:nvSpPr>
      <xdr:spPr bwMode="auto">
        <a:xfrm>
          <a:off x="7651751" y="4303187"/>
          <a:ext cx="766234" cy="276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00077" tIns="50039" rIns="100077" bIns="50039">
          <a:spAutoFit/>
        </a:bodyPr>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pPr eaLnBrk="1" hangingPunct="1">
            <a:spcBef>
              <a:spcPct val="0"/>
            </a:spcBef>
            <a:buFontTx/>
            <a:buNone/>
          </a:pPr>
          <a:r>
            <a:rPr lang="ja-JP" altLang="en-US" sz="1050">
              <a:ea typeface="ＭＳ 明朝" panose="02020609040205080304" pitchFamily="17" charset="-128"/>
            </a:rPr>
            <a:t>道路側　</a:t>
          </a:r>
        </a:p>
      </xdr:txBody>
    </xdr:sp>
    <xdr:clientData/>
  </xdr:twoCellAnchor>
  <xdr:twoCellAnchor>
    <xdr:from>
      <xdr:col>34</xdr:col>
      <xdr:colOff>22492</xdr:colOff>
      <xdr:row>8</xdr:row>
      <xdr:rowOff>675873</xdr:rowOff>
    </xdr:from>
    <xdr:to>
      <xdr:col>37</xdr:col>
      <xdr:colOff>157430</xdr:colOff>
      <xdr:row>9</xdr:row>
      <xdr:rowOff>524611</xdr:rowOff>
    </xdr:to>
    <xdr:sp macro="" textlink="">
      <xdr:nvSpPr>
        <xdr:cNvPr id="15" name="Text Box 40">
          <a:extLst>
            <a:ext uri="{FF2B5EF4-FFF2-40B4-BE49-F238E27FC236}">
              <a16:creationId xmlns:a16="http://schemas.microsoft.com/office/drawing/2014/main" id="{00000000-0008-0000-0600-00000F000000}"/>
            </a:ext>
          </a:extLst>
        </xdr:cNvPr>
        <xdr:cNvSpPr txBox="1">
          <a:spLocks noChangeArrowheads="1"/>
        </xdr:cNvSpPr>
      </xdr:nvSpPr>
      <xdr:spPr bwMode="auto">
        <a:xfrm>
          <a:off x="8528317" y="3142848"/>
          <a:ext cx="763588" cy="563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00077" tIns="50039" rIns="100077" bIns="50039">
          <a:spAutoFit/>
        </a:bodyPr>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pPr eaLnBrk="1" hangingPunct="1">
            <a:spcBef>
              <a:spcPct val="0"/>
            </a:spcBef>
            <a:buFontTx/>
            <a:buNone/>
          </a:pPr>
          <a:r>
            <a:rPr lang="ja-JP" altLang="en-US" sz="1200">
              <a:ea typeface="ＭＳ 明朝" panose="02020609040205080304" pitchFamily="17" charset="-128"/>
            </a:rPr>
            <a:t>電柱</a:t>
          </a:r>
        </a:p>
      </xdr:txBody>
    </xdr:sp>
    <xdr:clientData/>
  </xdr:twoCellAnchor>
  <xdr:twoCellAnchor>
    <xdr:from>
      <xdr:col>29</xdr:col>
      <xdr:colOff>29633</xdr:colOff>
      <xdr:row>10</xdr:row>
      <xdr:rowOff>254528</xdr:rowOff>
    </xdr:from>
    <xdr:to>
      <xdr:col>34</xdr:col>
      <xdr:colOff>159300</xdr:colOff>
      <xdr:row>10</xdr:row>
      <xdr:rowOff>254530</xdr:rowOff>
    </xdr:to>
    <xdr:cxnSp macro="">
      <xdr:nvCxnSpPr>
        <xdr:cNvPr id="16" name="直線コネクタ 15">
          <a:extLst>
            <a:ext uri="{FF2B5EF4-FFF2-40B4-BE49-F238E27FC236}">
              <a16:creationId xmlns:a16="http://schemas.microsoft.com/office/drawing/2014/main" id="{00000000-0008-0000-0600-000010000000}"/>
            </a:ext>
          </a:extLst>
        </xdr:cNvPr>
        <xdr:cNvCxnSpPr/>
      </xdr:nvCxnSpPr>
      <xdr:spPr>
        <a:xfrm flipV="1">
          <a:off x="7487708" y="5274203"/>
          <a:ext cx="1177417"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145689</xdr:colOff>
      <xdr:row>9</xdr:row>
      <xdr:rowOff>257738</xdr:rowOff>
    </xdr:from>
    <xdr:to>
      <xdr:col>12</xdr:col>
      <xdr:colOff>36686</xdr:colOff>
      <xdr:row>9</xdr:row>
      <xdr:rowOff>392819</xdr:rowOff>
    </xdr:to>
    <xdr:sp macro="" textlink="">
      <xdr:nvSpPr>
        <xdr:cNvPr id="17" name="楕円 16">
          <a:extLst>
            <a:ext uri="{FF2B5EF4-FFF2-40B4-BE49-F238E27FC236}">
              <a16:creationId xmlns:a16="http://schemas.microsoft.com/office/drawing/2014/main" id="{00000000-0008-0000-0600-000011000000}"/>
            </a:ext>
          </a:extLst>
        </xdr:cNvPr>
        <xdr:cNvSpPr/>
      </xdr:nvSpPr>
      <xdr:spPr>
        <a:xfrm>
          <a:off x="3422289" y="3439088"/>
          <a:ext cx="100547" cy="135081"/>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73971</xdr:colOff>
      <xdr:row>9</xdr:row>
      <xdr:rowOff>275667</xdr:rowOff>
    </xdr:from>
    <xdr:to>
      <xdr:col>13</xdr:col>
      <xdr:colOff>177880</xdr:colOff>
      <xdr:row>9</xdr:row>
      <xdr:rowOff>410748</xdr:rowOff>
    </xdr:to>
    <xdr:sp macro="" textlink="">
      <xdr:nvSpPr>
        <xdr:cNvPr id="18" name="楕円 17">
          <a:extLst>
            <a:ext uri="{FF2B5EF4-FFF2-40B4-BE49-F238E27FC236}">
              <a16:creationId xmlns:a16="http://schemas.microsoft.com/office/drawing/2014/main" id="{00000000-0008-0000-0600-000012000000}"/>
            </a:ext>
          </a:extLst>
        </xdr:cNvPr>
        <xdr:cNvSpPr/>
      </xdr:nvSpPr>
      <xdr:spPr>
        <a:xfrm>
          <a:off x="3769671" y="3457017"/>
          <a:ext cx="103909" cy="135081"/>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145675</xdr:colOff>
      <xdr:row>8</xdr:row>
      <xdr:rowOff>683559</xdr:rowOff>
    </xdr:from>
    <xdr:to>
      <xdr:col>18</xdr:col>
      <xdr:colOff>67235</xdr:colOff>
      <xdr:row>9</xdr:row>
      <xdr:rowOff>268194</xdr:rowOff>
    </xdr:to>
    <xdr:cxnSp macro="">
      <xdr:nvCxnSpPr>
        <xdr:cNvPr id="19" name="直線矢印コネクタ 18">
          <a:extLst>
            <a:ext uri="{FF2B5EF4-FFF2-40B4-BE49-F238E27FC236}">
              <a16:creationId xmlns:a16="http://schemas.microsoft.com/office/drawing/2014/main" id="{00000000-0008-0000-0600-000013000000}"/>
            </a:ext>
          </a:extLst>
        </xdr:cNvPr>
        <xdr:cNvCxnSpPr/>
      </xdr:nvCxnSpPr>
      <xdr:spPr>
        <a:xfrm flipH="1">
          <a:off x="4050925" y="3150534"/>
          <a:ext cx="759760" cy="29901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33618</xdr:colOff>
      <xdr:row>8</xdr:row>
      <xdr:rowOff>448235</xdr:rowOff>
    </xdr:from>
    <xdr:to>
      <xdr:col>27</xdr:col>
      <xdr:colOff>98612</xdr:colOff>
      <xdr:row>9</xdr:row>
      <xdr:rowOff>132439</xdr:rowOff>
    </xdr:to>
    <xdr:sp macro="" textlink="">
      <xdr:nvSpPr>
        <xdr:cNvPr id="20" name="テキスト ボックス 7">
          <a:extLst>
            <a:ext uri="{FF2B5EF4-FFF2-40B4-BE49-F238E27FC236}">
              <a16:creationId xmlns:a16="http://schemas.microsoft.com/office/drawing/2014/main" id="{00000000-0008-0000-0600-000014000000}"/>
            </a:ext>
          </a:extLst>
        </xdr:cNvPr>
        <xdr:cNvSpPr txBox="1"/>
      </xdr:nvSpPr>
      <xdr:spPr>
        <a:xfrm>
          <a:off x="4300818" y="2868706"/>
          <a:ext cx="2126876" cy="39241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a:t>NTT</a:t>
          </a:r>
          <a:r>
            <a:rPr kumimoji="1" lang="ja-JP" altLang="en-US"/>
            <a:t>ケーブル　等</a:t>
          </a:r>
        </a:p>
      </xdr:txBody>
    </xdr:sp>
    <xdr:clientData/>
  </xdr:twoCellAnchor>
  <xdr:twoCellAnchor>
    <xdr:from>
      <xdr:col>14</xdr:col>
      <xdr:colOff>158379</xdr:colOff>
      <xdr:row>9</xdr:row>
      <xdr:rowOff>425824</xdr:rowOff>
    </xdr:from>
    <xdr:to>
      <xdr:col>21</xdr:col>
      <xdr:colOff>14197</xdr:colOff>
      <xdr:row>9</xdr:row>
      <xdr:rowOff>425824</xdr:rowOff>
    </xdr:to>
    <xdr:cxnSp macro="">
      <xdr:nvCxnSpPr>
        <xdr:cNvPr id="21" name="直線コネクタ 20">
          <a:extLst>
            <a:ext uri="{FF2B5EF4-FFF2-40B4-BE49-F238E27FC236}">
              <a16:creationId xmlns:a16="http://schemas.microsoft.com/office/drawing/2014/main" id="{00000000-0008-0000-0600-000015000000}"/>
            </a:ext>
          </a:extLst>
        </xdr:cNvPr>
        <xdr:cNvCxnSpPr/>
      </xdr:nvCxnSpPr>
      <xdr:spPr>
        <a:xfrm>
          <a:off x="4063629" y="3607174"/>
          <a:ext cx="132266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131484</xdr:colOff>
      <xdr:row>9</xdr:row>
      <xdr:rowOff>1497107</xdr:rowOff>
    </xdr:from>
    <xdr:to>
      <xdr:col>20</xdr:col>
      <xdr:colOff>200214</xdr:colOff>
      <xdr:row>9</xdr:row>
      <xdr:rowOff>1497107</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a:off x="4036734" y="4678457"/>
          <a:ext cx="132603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190500</xdr:colOff>
      <xdr:row>9</xdr:row>
      <xdr:rowOff>1042147</xdr:rowOff>
    </xdr:from>
    <xdr:to>
      <xdr:col>21</xdr:col>
      <xdr:colOff>46318</xdr:colOff>
      <xdr:row>9</xdr:row>
      <xdr:rowOff>1042147</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a:off x="4095750" y="4223497"/>
          <a:ext cx="132266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184524</xdr:colOff>
      <xdr:row>9</xdr:row>
      <xdr:rowOff>428065</xdr:rowOff>
    </xdr:from>
    <xdr:to>
      <xdr:col>15</xdr:col>
      <xdr:colOff>184524</xdr:colOff>
      <xdr:row>9</xdr:row>
      <xdr:rowOff>1064559</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4299324" y="3609415"/>
          <a:ext cx="0" cy="636494"/>
        </a:xfrm>
        <a:prstGeom prst="straightConnector1">
          <a:avLst/>
        </a:prstGeom>
        <a:ln w="952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146420</xdr:colOff>
      <xdr:row>9</xdr:row>
      <xdr:rowOff>1524000</xdr:rowOff>
    </xdr:from>
    <xdr:to>
      <xdr:col>15</xdr:col>
      <xdr:colOff>146420</xdr:colOff>
      <xdr:row>13</xdr:row>
      <xdr:rowOff>226358</xdr:rowOff>
    </xdr:to>
    <xdr:cxnSp macro="">
      <xdr:nvCxnSpPr>
        <xdr:cNvPr id="25" name="直線矢印コネクタ 24">
          <a:extLst>
            <a:ext uri="{FF2B5EF4-FFF2-40B4-BE49-F238E27FC236}">
              <a16:creationId xmlns:a16="http://schemas.microsoft.com/office/drawing/2014/main" id="{00000000-0008-0000-0600-000019000000}"/>
            </a:ext>
          </a:extLst>
        </xdr:cNvPr>
        <xdr:cNvCxnSpPr/>
      </xdr:nvCxnSpPr>
      <xdr:spPr>
        <a:xfrm>
          <a:off x="4261220" y="4705350"/>
          <a:ext cx="0" cy="2988608"/>
        </a:xfrm>
        <a:prstGeom prst="straightConnector1">
          <a:avLst/>
        </a:prstGeom>
        <a:ln w="952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78444</xdr:colOff>
      <xdr:row>9</xdr:row>
      <xdr:rowOff>504265</xdr:rowOff>
    </xdr:from>
    <xdr:to>
      <xdr:col>28</xdr:col>
      <xdr:colOff>33617</xdr:colOff>
      <xdr:row>9</xdr:row>
      <xdr:rowOff>982858</xdr:rowOff>
    </xdr:to>
    <xdr:sp macro="" textlink="">
      <xdr:nvSpPr>
        <xdr:cNvPr id="26" name="テキスト ボックス 7">
          <a:extLst>
            <a:ext uri="{FF2B5EF4-FFF2-40B4-BE49-F238E27FC236}">
              <a16:creationId xmlns:a16="http://schemas.microsoft.com/office/drawing/2014/main" id="{00000000-0008-0000-0600-00001A000000}"/>
            </a:ext>
          </a:extLst>
        </xdr:cNvPr>
        <xdr:cNvSpPr txBox="1"/>
      </xdr:nvSpPr>
      <xdr:spPr>
        <a:xfrm>
          <a:off x="4402794" y="3685615"/>
          <a:ext cx="2879348" cy="47859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a:t>     　　． </a:t>
          </a:r>
          <a:r>
            <a:rPr kumimoji="1" lang="en-US" altLang="ja-JP"/>
            <a:t>m</a:t>
          </a:r>
          <a:r>
            <a:rPr kumimoji="1" lang="ja-JP" altLang="en-US" sz="1200"/>
            <a:t>（離隔０．３ｍ以上）</a:t>
          </a:r>
        </a:p>
      </xdr:txBody>
    </xdr:sp>
    <xdr:clientData/>
  </xdr:twoCellAnchor>
  <xdr:twoCellAnchor>
    <xdr:from>
      <xdr:col>20</xdr:col>
      <xdr:colOff>78440</xdr:colOff>
      <xdr:row>10</xdr:row>
      <xdr:rowOff>493058</xdr:rowOff>
    </xdr:from>
    <xdr:to>
      <xdr:col>27</xdr:col>
      <xdr:colOff>123263</xdr:colOff>
      <xdr:row>11</xdr:row>
      <xdr:rowOff>306905</xdr:rowOff>
    </xdr:to>
    <xdr:sp macro="" textlink="">
      <xdr:nvSpPr>
        <xdr:cNvPr id="27" name="テキスト ボックス 7">
          <a:extLst>
            <a:ext uri="{FF2B5EF4-FFF2-40B4-BE49-F238E27FC236}">
              <a16:creationId xmlns:a16="http://schemas.microsoft.com/office/drawing/2014/main" id="{00000000-0008-0000-0600-00001B000000}"/>
            </a:ext>
          </a:extLst>
        </xdr:cNvPr>
        <xdr:cNvSpPr txBox="1"/>
      </xdr:nvSpPr>
      <xdr:spPr>
        <a:xfrm>
          <a:off x="5240990" y="5512733"/>
          <a:ext cx="1921248" cy="37582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a:t>       </a:t>
          </a:r>
          <a:r>
            <a:rPr kumimoji="1" lang="ja-JP" altLang="en-US" sz="1200"/>
            <a:t>（４．５ｍ以上）</a:t>
          </a:r>
        </a:p>
      </xdr:txBody>
    </xdr:sp>
    <xdr:clientData/>
  </xdr:twoCellAnchor>
  <xdr:twoCellAnchor>
    <xdr:from>
      <xdr:col>16</xdr:col>
      <xdr:colOff>212911</xdr:colOff>
      <xdr:row>9</xdr:row>
      <xdr:rowOff>1042147</xdr:rowOff>
    </xdr:from>
    <xdr:to>
      <xdr:col>27</xdr:col>
      <xdr:colOff>89645</xdr:colOff>
      <xdr:row>9</xdr:row>
      <xdr:rowOff>1520740</xdr:rowOff>
    </xdr:to>
    <xdr:sp macro="" textlink="">
      <xdr:nvSpPr>
        <xdr:cNvPr id="28" name="テキスト ボックス 7">
          <a:extLst>
            <a:ext uri="{FF2B5EF4-FFF2-40B4-BE49-F238E27FC236}">
              <a16:creationId xmlns:a16="http://schemas.microsoft.com/office/drawing/2014/main" id="{00000000-0008-0000-0600-00001C000000}"/>
            </a:ext>
          </a:extLst>
        </xdr:cNvPr>
        <xdr:cNvSpPr txBox="1"/>
      </xdr:nvSpPr>
      <xdr:spPr>
        <a:xfrm>
          <a:off x="4537261" y="4223497"/>
          <a:ext cx="2591359" cy="47859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a:t>      　</a:t>
          </a:r>
          <a:r>
            <a:rPr kumimoji="1" lang="ja-JP" altLang="en-US" sz="1200"/>
            <a:t>・通常の設置範囲</a:t>
          </a:r>
          <a:endParaRPr kumimoji="1" lang="ja-JP" altLang="en-US" sz="1000"/>
        </a:p>
      </xdr:txBody>
    </xdr:sp>
    <xdr:clientData/>
  </xdr:twoCellAnchor>
  <xdr:twoCellAnchor>
    <xdr:from>
      <xdr:col>18</xdr:col>
      <xdr:colOff>168084</xdr:colOff>
      <xdr:row>9</xdr:row>
      <xdr:rowOff>1075765</xdr:rowOff>
    </xdr:from>
    <xdr:to>
      <xdr:col>18</xdr:col>
      <xdr:colOff>168084</xdr:colOff>
      <xdr:row>9</xdr:row>
      <xdr:rowOff>1479177</xdr:rowOff>
    </xdr:to>
    <xdr:cxnSp macro="">
      <xdr:nvCxnSpPr>
        <xdr:cNvPr id="29" name="直線矢印コネクタ 28">
          <a:extLst>
            <a:ext uri="{FF2B5EF4-FFF2-40B4-BE49-F238E27FC236}">
              <a16:creationId xmlns:a16="http://schemas.microsoft.com/office/drawing/2014/main" id="{00000000-0008-0000-0600-00001D000000}"/>
            </a:ext>
          </a:extLst>
        </xdr:cNvPr>
        <xdr:cNvCxnSpPr/>
      </xdr:nvCxnSpPr>
      <xdr:spPr>
        <a:xfrm>
          <a:off x="4911534" y="4257115"/>
          <a:ext cx="0" cy="403412"/>
        </a:xfrm>
        <a:prstGeom prst="straightConnector1">
          <a:avLst/>
        </a:prstGeom>
        <a:ln w="952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56029</xdr:colOff>
      <xdr:row>11</xdr:row>
      <xdr:rowOff>448235</xdr:rowOff>
    </xdr:from>
    <xdr:to>
      <xdr:col>22</xdr:col>
      <xdr:colOff>124758</xdr:colOff>
      <xdr:row>11</xdr:row>
      <xdr:rowOff>448235</xdr:rowOff>
    </xdr:to>
    <xdr:cxnSp macro="">
      <xdr:nvCxnSpPr>
        <xdr:cNvPr id="30" name="直線コネクタ 29">
          <a:extLst>
            <a:ext uri="{FF2B5EF4-FFF2-40B4-BE49-F238E27FC236}">
              <a16:creationId xmlns:a16="http://schemas.microsoft.com/office/drawing/2014/main" id="{00000000-0008-0000-0600-00001E000000}"/>
            </a:ext>
          </a:extLst>
        </xdr:cNvPr>
        <xdr:cNvCxnSpPr/>
      </xdr:nvCxnSpPr>
      <xdr:spPr>
        <a:xfrm>
          <a:off x="4380379" y="6029885"/>
          <a:ext cx="132602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145675</xdr:colOff>
      <xdr:row>11</xdr:row>
      <xdr:rowOff>493059</xdr:rowOff>
    </xdr:from>
    <xdr:to>
      <xdr:col>18</xdr:col>
      <xdr:colOff>145675</xdr:colOff>
      <xdr:row>14</xdr:row>
      <xdr:rowOff>13446</xdr:rowOff>
    </xdr:to>
    <xdr:cxnSp macro="">
      <xdr:nvCxnSpPr>
        <xdr:cNvPr id="31" name="直線矢印コネクタ 30">
          <a:extLst>
            <a:ext uri="{FF2B5EF4-FFF2-40B4-BE49-F238E27FC236}">
              <a16:creationId xmlns:a16="http://schemas.microsoft.com/office/drawing/2014/main" id="{00000000-0008-0000-0600-00001F000000}"/>
            </a:ext>
          </a:extLst>
        </xdr:cNvPr>
        <xdr:cNvCxnSpPr/>
      </xdr:nvCxnSpPr>
      <xdr:spPr>
        <a:xfrm>
          <a:off x="4889125" y="6074709"/>
          <a:ext cx="0" cy="1682562"/>
        </a:xfrm>
        <a:prstGeom prst="straightConnector1">
          <a:avLst/>
        </a:prstGeom>
        <a:ln w="952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78441</xdr:colOff>
      <xdr:row>9</xdr:row>
      <xdr:rowOff>1165412</xdr:rowOff>
    </xdr:from>
    <xdr:to>
      <xdr:col>15</xdr:col>
      <xdr:colOff>201706</xdr:colOff>
      <xdr:row>9</xdr:row>
      <xdr:rowOff>1400736</xdr:rowOff>
    </xdr:to>
    <xdr:sp macro="" textlink="">
      <xdr:nvSpPr>
        <xdr:cNvPr id="32" name="斜め縞 31">
          <a:extLst>
            <a:ext uri="{FF2B5EF4-FFF2-40B4-BE49-F238E27FC236}">
              <a16:creationId xmlns:a16="http://schemas.microsoft.com/office/drawing/2014/main" id="{00000000-0008-0000-0600-000020000000}"/>
            </a:ext>
          </a:extLst>
        </xdr:cNvPr>
        <xdr:cNvSpPr/>
      </xdr:nvSpPr>
      <xdr:spPr>
        <a:xfrm>
          <a:off x="3774141" y="4346762"/>
          <a:ext cx="542365" cy="235324"/>
        </a:xfrm>
        <a:prstGeom prst="diagStripe">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clientData/>
  </xdr:twoCellAnchor>
  <xdr:twoCellAnchor>
    <xdr:from>
      <xdr:col>17</xdr:col>
      <xdr:colOff>134470</xdr:colOff>
      <xdr:row>9</xdr:row>
      <xdr:rowOff>851647</xdr:rowOff>
    </xdr:from>
    <xdr:to>
      <xdr:col>26</xdr:col>
      <xdr:colOff>168088</xdr:colOff>
      <xdr:row>9</xdr:row>
      <xdr:rowOff>851647</xdr:rowOff>
    </xdr:to>
    <xdr:cxnSp macro="">
      <xdr:nvCxnSpPr>
        <xdr:cNvPr id="33" name="直線コネクタ 32">
          <a:extLst>
            <a:ext uri="{FF2B5EF4-FFF2-40B4-BE49-F238E27FC236}">
              <a16:creationId xmlns:a16="http://schemas.microsoft.com/office/drawing/2014/main" id="{00000000-0008-0000-0600-000021000000}"/>
            </a:ext>
          </a:extLst>
        </xdr:cNvPr>
        <xdr:cNvCxnSpPr/>
      </xdr:nvCxnSpPr>
      <xdr:spPr>
        <a:xfrm>
          <a:off x="4668370" y="4032997"/>
          <a:ext cx="2329143"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89644</xdr:colOff>
      <xdr:row>11</xdr:row>
      <xdr:rowOff>515471</xdr:rowOff>
    </xdr:from>
    <xdr:to>
      <xdr:col>30</xdr:col>
      <xdr:colOff>67233</xdr:colOff>
      <xdr:row>11</xdr:row>
      <xdr:rowOff>1057927</xdr:rowOff>
    </xdr:to>
    <xdr:sp macro="" textlink="">
      <xdr:nvSpPr>
        <xdr:cNvPr id="34" name="テキスト ボックス 7">
          <a:extLst>
            <a:ext uri="{FF2B5EF4-FFF2-40B4-BE49-F238E27FC236}">
              <a16:creationId xmlns:a16="http://schemas.microsoft.com/office/drawing/2014/main" id="{00000000-0008-0000-0600-000022000000}"/>
            </a:ext>
          </a:extLst>
        </xdr:cNvPr>
        <xdr:cNvSpPr txBox="1"/>
      </xdr:nvSpPr>
      <xdr:spPr>
        <a:xfrm>
          <a:off x="4356844" y="6037730"/>
          <a:ext cx="2604248" cy="54245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900"/>
            <a:t> ・カーブミラ－・道路標識等は、番号</a:t>
          </a:r>
        </a:p>
        <a:p>
          <a:pPr algn="l"/>
          <a:r>
            <a:rPr kumimoji="1" lang="ja-JP" altLang="en-US" sz="900"/>
            <a:t>　札より上段へ取付けて下さい</a:t>
          </a:r>
        </a:p>
        <a:p>
          <a:pPr algn="l"/>
          <a:r>
            <a:rPr kumimoji="1" lang="ja-JP" altLang="en-US" sz="900"/>
            <a:t>　（番号札が見えなくなる位置は取付不可）</a:t>
          </a:r>
        </a:p>
      </xdr:txBody>
    </xdr:sp>
    <xdr:clientData/>
  </xdr:twoCellAnchor>
  <xdr:twoCellAnchor>
    <xdr:from>
      <xdr:col>13</xdr:col>
      <xdr:colOff>56032</xdr:colOff>
      <xdr:row>11</xdr:row>
      <xdr:rowOff>593912</xdr:rowOff>
    </xdr:from>
    <xdr:to>
      <xdr:col>13</xdr:col>
      <xdr:colOff>155423</xdr:colOff>
      <xdr:row>11</xdr:row>
      <xdr:rowOff>921903</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3751732" y="6175562"/>
          <a:ext cx="99391" cy="3279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56032</xdr:colOff>
      <xdr:row>11</xdr:row>
      <xdr:rowOff>1243855</xdr:rowOff>
    </xdr:from>
    <xdr:to>
      <xdr:col>27</xdr:col>
      <xdr:colOff>29235</xdr:colOff>
      <xdr:row>12</xdr:row>
      <xdr:rowOff>123266</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5637682" y="6825505"/>
          <a:ext cx="1430528" cy="489136"/>
        </a:xfrm>
        <a:prstGeom prst="rect">
          <a:avLst/>
        </a:prstGeom>
        <a:noFill/>
        <a:ln w="15875">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181923</xdr:colOff>
      <xdr:row>12</xdr:row>
      <xdr:rowOff>115273</xdr:rowOff>
    </xdr:from>
    <xdr:to>
      <xdr:col>28</xdr:col>
      <xdr:colOff>156882</xdr:colOff>
      <xdr:row>13</xdr:row>
      <xdr:rowOff>184901</xdr:rowOff>
    </xdr:to>
    <xdr:sp macro="" textlink="">
      <xdr:nvSpPr>
        <xdr:cNvPr id="37" name="テキスト ボックス 7">
          <a:extLst>
            <a:ext uri="{FF2B5EF4-FFF2-40B4-BE49-F238E27FC236}">
              <a16:creationId xmlns:a16="http://schemas.microsoft.com/office/drawing/2014/main" id="{00000000-0008-0000-0600-000025000000}"/>
            </a:ext>
          </a:extLst>
        </xdr:cNvPr>
        <xdr:cNvSpPr txBox="1"/>
      </xdr:nvSpPr>
      <xdr:spPr>
        <a:xfrm>
          <a:off x="5554023" y="7306648"/>
          <a:ext cx="1851384" cy="34585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eaLnBrk="1" latinLnBrk="0" hangingPunct="1"/>
          <a:r>
            <a:rPr kumimoji="1" lang="ja-JP" altLang="ja-JP" sz="1200" kern="1200">
              <a:solidFill>
                <a:schemeClr val="tx1"/>
              </a:solidFill>
              <a:effectLst/>
              <a:latin typeface="+mn-lt"/>
              <a:ea typeface="+mn-ea"/>
              <a:cs typeface="+mn-cs"/>
            </a:rPr>
            <a:t>（歩道上２．５ｍ以上）</a:t>
          </a:r>
          <a:endParaRPr lang="ja-JP" altLang="ja-JP" sz="1200">
            <a:effectLst/>
          </a:endParaRPr>
        </a:p>
      </xdr:txBody>
    </xdr:sp>
    <xdr:clientData/>
  </xdr:twoCellAnchor>
  <xdr:twoCellAnchor>
    <xdr:from>
      <xdr:col>13</xdr:col>
      <xdr:colOff>88029</xdr:colOff>
      <xdr:row>11</xdr:row>
      <xdr:rowOff>549087</xdr:rowOff>
    </xdr:from>
    <xdr:to>
      <xdr:col>15</xdr:col>
      <xdr:colOff>13584</xdr:colOff>
      <xdr:row>11</xdr:row>
      <xdr:rowOff>1199028</xdr:rowOff>
    </xdr:to>
    <xdr:sp macro="" textlink="">
      <xdr:nvSpPr>
        <xdr:cNvPr id="38" name="テキスト ボックス 8">
          <a:extLst>
            <a:ext uri="{FF2B5EF4-FFF2-40B4-BE49-F238E27FC236}">
              <a16:creationId xmlns:a16="http://schemas.microsoft.com/office/drawing/2014/main" id="{00000000-0008-0000-0600-000026000000}"/>
            </a:ext>
          </a:extLst>
        </xdr:cNvPr>
        <xdr:cNvSpPr txBox="1"/>
      </xdr:nvSpPr>
      <xdr:spPr>
        <a:xfrm>
          <a:off x="3783729" y="6130737"/>
          <a:ext cx="344655" cy="649941"/>
        </a:xfrm>
        <a:prstGeom prst="rect">
          <a:avLst/>
        </a:prstGeom>
        <a:noFill/>
      </xdr:spPr>
      <xdr:txBody>
        <a:bodyPr vert="eaVert"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番号札</a:t>
          </a:r>
        </a:p>
      </xdr:txBody>
    </xdr:sp>
    <xdr:clientData/>
  </xdr:twoCellAnchor>
  <xdr:twoCellAnchor>
    <xdr:from>
      <xdr:col>22</xdr:col>
      <xdr:colOff>156882</xdr:colOff>
      <xdr:row>11</xdr:row>
      <xdr:rowOff>1232647</xdr:rowOff>
    </xdr:from>
    <xdr:to>
      <xdr:col>28</xdr:col>
      <xdr:colOff>167268</xdr:colOff>
      <xdr:row>12</xdr:row>
      <xdr:rowOff>226218</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5738532" y="6814297"/>
          <a:ext cx="1677261" cy="60329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a:solidFill>
                <a:srgbClr val="000000"/>
              </a:solidFill>
              <a:latin typeface="+mn-ea"/>
              <a:ea typeface="+mn-ea"/>
            </a:rPr>
            <a:t>設置の高さ：</a:t>
          </a:r>
          <a:br>
            <a:rPr lang="ja-JP" altLang="en-US" sz="1200">
              <a:solidFill>
                <a:srgbClr val="000000"/>
              </a:solidFill>
              <a:latin typeface="+mn-ea"/>
              <a:ea typeface="+mn-ea"/>
            </a:rPr>
          </a:br>
          <a:r>
            <a:rPr lang="ja-JP" altLang="en-US" sz="1200">
              <a:solidFill>
                <a:srgbClr val="000000"/>
              </a:solidFill>
              <a:latin typeface="+mn-ea"/>
              <a:ea typeface="+mn-ea"/>
            </a:rPr>
            <a:t>　　　　　　　ｍ</a:t>
          </a:r>
          <a:r>
            <a:rPr lang="ja-JP" altLang="en-US" sz="1200">
              <a:latin typeface="+mn-ea"/>
              <a:ea typeface="+mn-ea"/>
            </a:rPr>
            <a:t> </a:t>
          </a:r>
        </a:p>
      </xdr:txBody>
    </xdr:sp>
    <xdr:clientData/>
  </xdr:twoCellAnchor>
  <xdr:twoCellAnchor>
    <xdr:from>
      <xdr:col>17</xdr:col>
      <xdr:colOff>145676</xdr:colOff>
      <xdr:row>9</xdr:row>
      <xdr:rowOff>493058</xdr:rowOff>
    </xdr:from>
    <xdr:to>
      <xdr:col>27</xdr:col>
      <xdr:colOff>41564</xdr:colOff>
      <xdr:row>9</xdr:row>
      <xdr:rowOff>849142</xdr:rowOff>
    </xdr:to>
    <xdr:sp macro="" textlink="">
      <xdr:nvSpPr>
        <xdr:cNvPr id="40" name="正方形/長方形 39">
          <a:extLst>
            <a:ext uri="{FF2B5EF4-FFF2-40B4-BE49-F238E27FC236}">
              <a16:creationId xmlns:a16="http://schemas.microsoft.com/office/drawing/2014/main" id="{00000000-0008-0000-0600-000028000000}"/>
            </a:ext>
          </a:extLst>
        </xdr:cNvPr>
        <xdr:cNvSpPr/>
      </xdr:nvSpPr>
      <xdr:spPr>
        <a:xfrm>
          <a:off x="4679576" y="3674408"/>
          <a:ext cx="2400963" cy="356084"/>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89027</xdr:colOff>
      <xdr:row>14</xdr:row>
      <xdr:rowOff>171447</xdr:rowOff>
    </xdr:from>
    <xdr:to>
      <xdr:col>5</xdr:col>
      <xdr:colOff>409898</xdr:colOff>
      <xdr:row>32</xdr:row>
      <xdr:rowOff>161925</xdr:rowOff>
    </xdr:to>
    <xdr:grpSp>
      <xdr:nvGrpSpPr>
        <xdr:cNvPr id="2" name="Group 2597">
          <a:extLst>
            <a:ext uri="{FF2B5EF4-FFF2-40B4-BE49-F238E27FC236}">
              <a16:creationId xmlns:a16="http://schemas.microsoft.com/office/drawing/2014/main" id="{00000000-0008-0000-0700-000002000000}"/>
            </a:ext>
          </a:extLst>
        </xdr:cNvPr>
        <xdr:cNvGrpSpPr>
          <a:grpSpLocks/>
        </xdr:cNvGrpSpPr>
      </xdr:nvGrpSpPr>
      <xdr:grpSpPr bwMode="auto">
        <a:xfrm>
          <a:off x="1504774" y="3780968"/>
          <a:ext cx="2789510" cy="3037571"/>
          <a:chOff x="1413" y="1809"/>
          <a:chExt cx="1676" cy="1598"/>
        </a:xfrm>
      </xdr:grpSpPr>
      <xdr:sp macro="" textlink="">
        <xdr:nvSpPr>
          <xdr:cNvPr id="4" name="Line 2547">
            <a:extLst>
              <a:ext uri="{FF2B5EF4-FFF2-40B4-BE49-F238E27FC236}">
                <a16:creationId xmlns:a16="http://schemas.microsoft.com/office/drawing/2014/main" id="{00000000-0008-0000-0700-000004000000}"/>
              </a:ext>
            </a:extLst>
          </xdr:cNvPr>
          <xdr:cNvSpPr>
            <a:spLocks noChangeAspect="1" noChangeShapeType="1"/>
          </xdr:cNvSpPr>
        </xdr:nvSpPr>
        <xdr:spPr bwMode="auto">
          <a:xfrm flipH="1">
            <a:off x="1978" y="2144"/>
            <a:ext cx="634" cy="833"/>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5" name="Line 2548">
            <a:extLst>
              <a:ext uri="{FF2B5EF4-FFF2-40B4-BE49-F238E27FC236}">
                <a16:creationId xmlns:a16="http://schemas.microsoft.com/office/drawing/2014/main" id="{00000000-0008-0000-0700-000005000000}"/>
              </a:ext>
            </a:extLst>
          </xdr:cNvPr>
          <xdr:cNvSpPr>
            <a:spLocks noChangeAspect="1" noChangeShapeType="1"/>
          </xdr:cNvSpPr>
        </xdr:nvSpPr>
        <xdr:spPr bwMode="auto">
          <a:xfrm>
            <a:off x="1983" y="2977"/>
            <a:ext cx="81" cy="64"/>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6" name="Line 2549">
            <a:extLst>
              <a:ext uri="{FF2B5EF4-FFF2-40B4-BE49-F238E27FC236}">
                <a16:creationId xmlns:a16="http://schemas.microsoft.com/office/drawing/2014/main" id="{00000000-0008-0000-0700-000006000000}"/>
              </a:ext>
            </a:extLst>
          </xdr:cNvPr>
          <xdr:cNvSpPr>
            <a:spLocks noChangeAspect="1" noChangeShapeType="1"/>
          </xdr:cNvSpPr>
        </xdr:nvSpPr>
        <xdr:spPr bwMode="auto">
          <a:xfrm>
            <a:off x="2621" y="2148"/>
            <a:ext cx="99" cy="50"/>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7" name="Line 2550">
            <a:extLst>
              <a:ext uri="{FF2B5EF4-FFF2-40B4-BE49-F238E27FC236}">
                <a16:creationId xmlns:a16="http://schemas.microsoft.com/office/drawing/2014/main" id="{00000000-0008-0000-0700-000007000000}"/>
              </a:ext>
            </a:extLst>
          </xdr:cNvPr>
          <xdr:cNvSpPr>
            <a:spLocks noChangeAspect="1" noChangeShapeType="1"/>
          </xdr:cNvSpPr>
        </xdr:nvSpPr>
        <xdr:spPr bwMode="auto">
          <a:xfrm flipH="1">
            <a:off x="2200" y="2352"/>
            <a:ext cx="520" cy="693"/>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8" name="Line 2551">
            <a:extLst>
              <a:ext uri="{FF2B5EF4-FFF2-40B4-BE49-F238E27FC236}">
                <a16:creationId xmlns:a16="http://schemas.microsoft.com/office/drawing/2014/main" id="{00000000-0008-0000-0700-000008000000}"/>
              </a:ext>
            </a:extLst>
          </xdr:cNvPr>
          <xdr:cNvSpPr>
            <a:spLocks noChangeAspect="1" noChangeShapeType="1"/>
          </xdr:cNvSpPr>
        </xdr:nvSpPr>
        <xdr:spPr bwMode="auto">
          <a:xfrm flipH="1">
            <a:off x="2064" y="2203"/>
            <a:ext cx="656" cy="838"/>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9" name="Line 2552">
            <a:extLst>
              <a:ext uri="{FF2B5EF4-FFF2-40B4-BE49-F238E27FC236}">
                <a16:creationId xmlns:a16="http://schemas.microsoft.com/office/drawing/2014/main" id="{00000000-0008-0000-0700-000009000000}"/>
              </a:ext>
            </a:extLst>
          </xdr:cNvPr>
          <xdr:cNvSpPr>
            <a:spLocks noChangeAspect="1" noChangeShapeType="1"/>
          </xdr:cNvSpPr>
        </xdr:nvSpPr>
        <xdr:spPr bwMode="auto">
          <a:xfrm flipH="1">
            <a:off x="1798" y="2977"/>
            <a:ext cx="189" cy="231"/>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0" name="Line 2553">
            <a:extLst>
              <a:ext uri="{FF2B5EF4-FFF2-40B4-BE49-F238E27FC236}">
                <a16:creationId xmlns:a16="http://schemas.microsoft.com/office/drawing/2014/main" id="{00000000-0008-0000-0700-00000A000000}"/>
              </a:ext>
            </a:extLst>
          </xdr:cNvPr>
          <xdr:cNvSpPr>
            <a:spLocks noChangeAspect="1" noChangeShapeType="1"/>
          </xdr:cNvSpPr>
        </xdr:nvSpPr>
        <xdr:spPr bwMode="auto">
          <a:xfrm>
            <a:off x="1798" y="3208"/>
            <a:ext cx="0" cy="181"/>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1" name="Line 2554">
            <a:extLst>
              <a:ext uri="{FF2B5EF4-FFF2-40B4-BE49-F238E27FC236}">
                <a16:creationId xmlns:a16="http://schemas.microsoft.com/office/drawing/2014/main" id="{00000000-0008-0000-0700-00000B000000}"/>
              </a:ext>
            </a:extLst>
          </xdr:cNvPr>
          <xdr:cNvSpPr>
            <a:spLocks noChangeAspect="1" noChangeShapeType="1"/>
          </xdr:cNvSpPr>
        </xdr:nvSpPr>
        <xdr:spPr bwMode="auto">
          <a:xfrm flipH="1">
            <a:off x="1843" y="3013"/>
            <a:ext cx="181" cy="213"/>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2" name="Line 2555">
            <a:extLst>
              <a:ext uri="{FF2B5EF4-FFF2-40B4-BE49-F238E27FC236}">
                <a16:creationId xmlns:a16="http://schemas.microsoft.com/office/drawing/2014/main" id="{00000000-0008-0000-0700-00000C000000}"/>
              </a:ext>
            </a:extLst>
          </xdr:cNvPr>
          <xdr:cNvSpPr>
            <a:spLocks noChangeAspect="1" noChangeShapeType="1"/>
          </xdr:cNvSpPr>
        </xdr:nvSpPr>
        <xdr:spPr bwMode="auto">
          <a:xfrm>
            <a:off x="1843" y="3226"/>
            <a:ext cx="0" cy="177"/>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3" name="Line 2556">
            <a:extLst>
              <a:ext uri="{FF2B5EF4-FFF2-40B4-BE49-F238E27FC236}">
                <a16:creationId xmlns:a16="http://schemas.microsoft.com/office/drawing/2014/main" id="{00000000-0008-0000-0700-00000D000000}"/>
              </a:ext>
            </a:extLst>
          </xdr:cNvPr>
          <xdr:cNvSpPr>
            <a:spLocks noChangeAspect="1" noChangeShapeType="1"/>
          </xdr:cNvSpPr>
        </xdr:nvSpPr>
        <xdr:spPr bwMode="auto">
          <a:xfrm>
            <a:off x="1798" y="3398"/>
            <a:ext cx="49" cy="5"/>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4" name="Line 2557">
            <a:extLst>
              <a:ext uri="{FF2B5EF4-FFF2-40B4-BE49-F238E27FC236}">
                <a16:creationId xmlns:a16="http://schemas.microsoft.com/office/drawing/2014/main" id="{00000000-0008-0000-0700-00000E000000}"/>
              </a:ext>
            </a:extLst>
          </xdr:cNvPr>
          <xdr:cNvSpPr>
            <a:spLocks noChangeAspect="1" noChangeShapeType="1"/>
          </xdr:cNvSpPr>
        </xdr:nvSpPr>
        <xdr:spPr bwMode="auto">
          <a:xfrm>
            <a:off x="1780" y="1809"/>
            <a:ext cx="0" cy="1313"/>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5" name="Line 2558">
            <a:extLst>
              <a:ext uri="{FF2B5EF4-FFF2-40B4-BE49-F238E27FC236}">
                <a16:creationId xmlns:a16="http://schemas.microsoft.com/office/drawing/2014/main" id="{00000000-0008-0000-0700-00000F000000}"/>
              </a:ext>
            </a:extLst>
          </xdr:cNvPr>
          <xdr:cNvSpPr>
            <a:spLocks noChangeAspect="1" noChangeShapeType="1"/>
          </xdr:cNvSpPr>
        </xdr:nvSpPr>
        <xdr:spPr bwMode="auto">
          <a:xfrm>
            <a:off x="2715" y="1813"/>
            <a:ext cx="0" cy="218"/>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6" name="Line 2561">
            <a:extLst>
              <a:ext uri="{FF2B5EF4-FFF2-40B4-BE49-F238E27FC236}">
                <a16:creationId xmlns:a16="http://schemas.microsoft.com/office/drawing/2014/main" id="{00000000-0008-0000-0700-000010000000}"/>
              </a:ext>
            </a:extLst>
          </xdr:cNvPr>
          <xdr:cNvSpPr>
            <a:spLocks noChangeAspect="1" noChangeShapeType="1"/>
          </xdr:cNvSpPr>
        </xdr:nvSpPr>
        <xdr:spPr bwMode="auto">
          <a:xfrm>
            <a:off x="1423" y="2157"/>
            <a:ext cx="1062" cy="0"/>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7" name="Line 2562">
            <a:extLst>
              <a:ext uri="{FF2B5EF4-FFF2-40B4-BE49-F238E27FC236}">
                <a16:creationId xmlns:a16="http://schemas.microsoft.com/office/drawing/2014/main" id="{00000000-0008-0000-0700-000011000000}"/>
              </a:ext>
            </a:extLst>
          </xdr:cNvPr>
          <xdr:cNvSpPr>
            <a:spLocks noChangeAspect="1" noChangeShapeType="1"/>
          </xdr:cNvSpPr>
        </xdr:nvSpPr>
        <xdr:spPr bwMode="auto">
          <a:xfrm>
            <a:off x="1413" y="3407"/>
            <a:ext cx="254" cy="0"/>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8" name="Line 2565">
            <a:extLst>
              <a:ext uri="{FF2B5EF4-FFF2-40B4-BE49-F238E27FC236}">
                <a16:creationId xmlns:a16="http://schemas.microsoft.com/office/drawing/2014/main" id="{00000000-0008-0000-0700-000012000000}"/>
              </a:ext>
            </a:extLst>
          </xdr:cNvPr>
          <xdr:cNvSpPr>
            <a:spLocks noChangeAspect="1" noChangeShapeType="1"/>
          </xdr:cNvSpPr>
        </xdr:nvSpPr>
        <xdr:spPr bwMode="auto">
          <a:xfrm>
            <a:off x="2715" y="2207"/>
            <a:ext cx="5" cy="145"/>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19" name="Line 2566">
            <a:extLst>
              <a:ext uri="{FF2B5EF4-FFF2-40B4-BE49-F238E27FC236}">
                <a16:creationId xmlns:a16="http://schemas.microsoft.com/office/drawing/2014/main" id="{00000000-0008-0000-0700-000013000000}"/>
              </a:ext>
            </a:extLst>
          </xdr:cNvPr>
          <xdr:cNvSpPr>
            <a:spLocks noChangeAspect="1" noChangeShapeType="1"/>
          </xdr:cNvSpPr>
        </xdr:nvSpPr>
        <xdr:spPr bwMode="auto">
          <a:xfrm>
            <a:off x="2064" y="3041"/>
            <a:ext cx="136" cy="9"/>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20" name="Line 2567">
            <a:extLst>
              <a:ext uri="{FF2B5EF4-FFF2-40B4-BE49-F238E27FC236}">
                <a16:creationId xmlns:a16="http://schemas.microsoft.com/office/drawing/2014/main" id="{00000000-0008-0000-0700-000014000000}"/>
              </a:ext>
            </a:extLst>
          </xdr:cNvPr>
          <xdr:cNvSpPr>
            <a:spLocks noChangeAspect="1" noChangeShapeType="1"/>
          </xdr:cNvSpPr>
        </xdr:nvSpPr>
        <xdr:spPr bwMode="auto">
          <a:xfrm flipV="1">
            <a:off x="2661" y="1818"/>
            <a:ext cx="177" cy="258"/>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21" name="Line 2568">
            <a:extLst>
              <a:ext uri="{FF2B5EF4-FFF2-40B4-BE49-F238E27FC236}">
                <a16:creationId xmlns:a16="http://schemas.microsoft.com/office/drawing/2014/main" id="{00000000-0008-0000-0700-000015000000}"/>
              </a:ext>
            </a:extLst>
          </xdr:cNvPr>
          <xdr:cNvSpPr>
            <a:spLocks noChangeAspect="1" noChangeShapeType="1"/>
          </xdr:cNvSpPr>
        </xdr:nvSpPr>
        <xdr:spPr bwMode="auto">
          <a:xfrm flipV="1">
            <a:off x="2881" y="1965"/>
            <a:ext cx="208" cy="308"/>
          </a:xfrm>
          <a:prstGeom prst="line">
            <a:avLst/>
          </a:prstGeom>
          <a:noFill/>
          <a:ln w="11113">
            <a:solidFill>
              <a:srgbClr val="000000"/>
            </a:solidFill>
            <a:round/>
            <a:headEnd/>
            <a:tailEn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22" name="Line 2594">
            <a:extLst>
              <a:ext uri="{FF2B5EF4-FFF2-40B4-BE49-F238E27FC236}">
                <a16:creationId xmlns:a16="http://schemas.microsoft.com/office/drawing/2014/main" id="{00000000-0008-0000-0700-000016000000}"/>
              </a:ext>
            </a:extLst>
          </xdr:cNvPr>
          <xdr:cNvSpPr>
            <a:spLocks noChangeShapeType="1"/>
          </xdr:cNvSpPr>
        </xdr:nvSpPr>
        <xdr:spPr bwMode="auto">
          <a:xfrm rot="1943483">
            <a:off x="2720" y="2043"/>
            <a:ext cx="289" cy="5"/>
          </a:xfrm>
          <a:prstGeom prst="line">
            <a:avLst/>
          </a:prstGeom>
          <a:noFill/>
          <a:ln w="9525">
            <a:solidFill>
              <a:schemeClr val="tx1"/>
            </a:solidFill>
            <a:round/>
            <a:headEnd type="triangle" w="med" len="me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23" name="Line 2595">
            <a:extLst>
              <a:ext uri="{FF2B5EF4-FFF2-40B4-BE49-F238E27FC236}">
                <a16:creationId xmlns:a16="http://schemas.microsoft.com/office/drawing/2014/main" id="{00000000-0008-0000-0700-000017000000}"/>
              </a:ext>
            </a:extLst>
          </xdr:cNvPr>
          <xdr:cNvSpPr>
            <a:spLocks noChangeShapeType="1"/>
          </xdr:cNvSpPr>
        </xdr:nvSpPr>
        <xdr:spPr bwMode="auto">
          <a:xfrm>
            <a:off x="1770" y="1896"/>
            <a:ext cx="942" cy="0"/>
          </a:xfrm>
          <a:prstGeom prst="line">
            <a:avLst/>
          </a:prstGeom>
          <a:noFill/>
          <a:ln w="9525">
            <a:solidFill>
              <a:schemeClr val="tx1"/>
            </a:solidFill>
            <a:round/>
            <a:headEnd type="triangle" w="med" len="me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25" name="Line 2596">
            <a:extLst>
              <a:ext uri="{FF2B5EF4-FFF2-40B4-BE49-F238E27FC236}">
                <a16:creationId xmlns:a16="http://schemas.microsoft.com/office/drawing/2014/main" id="{00000000-0008-0000-0700-000019000000}"/>
              </a:ext>
            </a:extLst>
          </xdr:cNvPr>
          <xdr:cNvSpPr>
            <a:spLocks noChangeShapeType="1"/>
          </xdr:cNvSpPr>
        </xdr:nvSpPr>
        <xdr:spPr bwMode="auto">
          <a:xfrm>
            <a:off x="1542" y="2154"/>
            <a:ext cx="0" cy="1248"/>
          </a:xfrm>
          <a:prstGeom prst="line">
            <a:avLst/>
          </a:prstGeom>
          <a:noFill/>
          <a:ln w="9525">
            <a:solidFill>
              <a:schemeClr val="tx1"/>
            </a:solidFill>
            <a:round/>
            <a:headEnd type="triangle" w="med" len="med"/>
            <a:tailEnd type="triangle" w="med" len="med"/>
          </a:ln>
          <a:extLst>
            <a:ext uri="{909E8E84-426E-40DD-AFC4-6F175D3DCCD1}">
              <a14:hiddenFill xmlns:a14="http://schemas.microsoft.com/office/drawing/2010/main">
                <a:no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grpSp>
    <xdr:clientData/>
  </xdr:twoCellAnchor>
  <xdr:twoCellAnchor>
    <xdr:from>
      <xdr:col>2</xdr:col>
      <xdr:colOff>495301</xdr:colOff>
      <xdr:row>38</xdr:row>
      <xdr:rowOff>104774</xdr:rowOff>
    </xdr:from>
    <xdr:to>
      <xdr:col>5</xdr:col>
      <xdr:colOff>212518</xdr:colOff>
      <xdr:row>48</xdr:row>
      <xdr:rowOff>19049</xdr:rowOff>
    </xdr:to>
    <xdr:grpSp>
      <xdr:nvGrpSpPr>
        <xdr:cNvPr id="26" name="Group 2592">
          <a:extLst>
            <a:ext uri="{FF2B5EF4-FFF2-40B4-BE49-F238E27FC236}">
              <a16:creationId xmlns:a16="http://schemas.microsoft.com/office/drawing/2014/main" id="{00000000-0008-0000-0700-00001A000000}"/>
            </a:ext>
          </a:extLst>
        </xdr:cNvPr>
        <xdr:cNvGrpSpPr>
          <a:grpSpLocks noChangeAspect="1"/>
        </xdr:cNvGrpSpPr>
      </xdr:nvGrpSpPr>
      <xdr:grpSpPr bwMode="auto">
        <a:xfrm>
          <a:off x="1909234" y="7790693"/>
          <a:ext cx="2186763" cy="1612144"/>
          <a:chOff x="1293" y="3946"/>
          <a:chExt cx="1309" cy="829"/>
        </a:xfrm>
      </xdr:grpSpPr>
      <xdr:sp macro="" textlink="">
        <xdr:nvSpPr>
          <xdr:cNvPr id="27" name="Freeform 2574">
            <a:extLst>
              <a:ext uri="{FF2B5EF4-FFF2-40B4-BE49-F238E27FC236}">
                <a16:creationId xmlns:a16="http://schemas.microsoft.com/office/drawing/2014/main" id="{00000000-0008-0000-0700-00001B000000}"/>
              </a:ext>
            </a:extLst>
          </xdr:cNvPr>
          <xdr:cNvSpPr>
            <a:spLocks noChangeAspect="1"/>
          </xdr:cNvSpPr>
        </xdr:nvSpPr>
        <xdr:spPr bwMode="auto">
          <a:xfrm>
            <a:off x="1300" y="3946"/>
            <a:ext cx="1273" cy="701"/>
          </a:xfrm>
          <a:custGeom>
            <a:avLst/>
            <a:gdLst>
              <a:gd name="T0" fmla="*/ 566 w 1273"/>
              <a:gd name="T1" fmla="*/ 7 h 701"/>
              <a:gd name="T2" fmla="*/ 446 w 1273"/>
              <a:gd name="T3" fmla="*/ 21 h 701"/>
              <a:gd name="T4" fmla="*/ 332 w 1273"/>
              <a:gd name="T5" fmla="*/ 43 h 701"/>
              <a:gd name="T6" fmla="*/ 226 w 1273"/>
              <a:gd name="T7" fmla="*/ 85 h 701"/>
              <a:gd name="T8" fmla="*/ 184 w 1273"/>
              <a:gd name="T9" fmla="*/ 106 h 701"/>
              <a:gd name="T10" fmla="*/ 141 w 1273"/>
              <a:gd name="T11" fmla="*/ 128 h 701"/>
              <a:gd name="T12" fmla="*/ 106 w 1273"/>
              <a:gd name="T13" fmla="*/ 156 h 701"/>
              <a:gd name="T14" fmla="*/ 70 w 1273"/>
              <a:gd name="T15" fmla="*/ 184 h 701"/>
              <a:gd name="T16" fmla="*/ 49 w 1273"/>
              <a:gd name="T17" fmla="*/ 220 h 701"/>
              <a:gd name="T18" fmla="*/ 28 w 1273"/>
              <a:gd name="T19" fmla="*/ 248 h 701"/>
              <a:gd name="T20" fmla="*/ 7 w 1273"/>
              <a:gd name="T21" fmla="*/ 283 h 701"/>
              <a:gd name="T22" fmla="*/ 0 w 1273"/>
              <a:gd name="T23" fmla="*/ 319 h 701"/>
              <a:gd name="T24" fmla="*/ 0 w 1273"/>
              <a:gd name="T25" fmla="*/ 354 h 701"/>
              <a:gd name="T26" fmla="*/ 0 w 1273"/>
              <a:gd name="T27" fmla="*/ 390 h 701"/>
              <a:gd name="T28" fmla="*/ 7 w 1273"/>
              <a:gd name="T29" fmla="*/ 425 h 701"/>
              <a:gd name="T30" fmla="*/ 28 w 1273"/>
              <a:gd name="T31" fmla="*/ 461 h 701"/>
              <a:gd name="T32" fmla="*/ 49 w 1273"/>
              <a:gd name="T33" fmla="*/ 489 h 701"/>
              <a:gd name="T34" fmla="*/ 70 w 1273"/>
              <a:gd name="T35" fmla="*/ 517 h 701"/>
              <a:gd name="T36" fmla="*/ 106 w 1273"/>
              <a:gd name="T37" fmla="*/ 553 h 701"/>
              <a:gd name="T38" fmla="*/ 141 w 1273"/>
              <a:gd name="T39" fmla="*/ 574 h 701"/>
              <a:gd name="T40" fmla="*/ 184 w 1273"/>
              <a:gd name="T41" fmla="*/ 602 h 701"/>
              <a:gd name="T42" fmla="*/ 226 w 1273"/>
              <a:gd name="T43" fmla="*/ 623 h 701"/>
              <a:gd name="T44" fmla="*/ 332 w 1273"/>
              <a:gd name="T45" fmla="*/ 659 h 701"/>
              <a:gd name="T46" fmla="*/ 446 w 1273"/>
              <a:gd name="T47" fmla="*/ 687 h 701"/>
              <a:gd name="T48" fmla="*/ 566 w 1273"/>
              <a:gd name="T49" fmla="*/ 701 h 701"/>
              <a:gd name="T50" fmla="*/ 700 w 1273"/>
              <a:gd name="T51" fmla="*/ 701 h 701"/>
              <a:gd name="T52" fmla="*/ 821 w 1273"/>
              <a:gd name="T53" fmla="*/ 687 h 701"/>
              <a:gd name="T54" fmla="*/ 934 w 1273"/>
              <a:gd name="T55" fmla="*/ 659 h 701"/>
              <a:gd name="T56" fmla="*/ 1040 w 1273"/>
              <a:gd name="T57" fmla="*/ 623 h 701"/>
              <a:gd name="T58" fmla="*/ 1082 w 1273"/>
              <a:gd name="T59" fmla="*/ 602 h 701"/>
              <a:gd name="T60" fmla="*/ 1125 w 1273"/>
              <a:gd name="T61" fmla="*/ 574 h 701"/>
              <a:gd name="T62" fmla="*/ 1160 w 1273"/>
              <a:gd name="T63" fmla="*/ 553 h 701"/>
              <a:gd name="T64" fmla="*/ 1196 w 1273"/>
              <a:gd name="T65" fmla="*/ 517 h 701"/>
              <a:gd name="T66" fmla="*/ 1224 w 1273"/>
              <a:gd name="T67" fmla="*/ 489 h 701"/>
              <a:gd name="T68" fmla="*/ 1245 w 1273"/>
              <a:gd name="T69" fmla="*/ 461 h 701"/>
              <a:gd name="T70" fmla="*/ 1259 w 1273"/>
              <a:gd name="T71" fmla="*/ 425 h 701"/>
              <a:gd name="T72" fmla="*/ 1266 w 1273"/>
              <a:gd name="T73" fmla="*/ 390 h 701"/>
              <a:gd name="T74" fmla="*/ 1273 w 1273"/>
              <a:gd name="T75" fmla="*/ 354 h 701"/>
              <a:gd name="T76" fmla="*/ 1266 w 1273"/>
              <a:gd name="T77" fmla="*/ 319 h 701"/>
              <a:gd name="T78" fmla="*/ 1259 w 1273"/>
              <a:gd name="T79" fmla="*/ 283 h 701"/>
              <a:gd name="T80" fmla="*/ 1245 w 1273"/>
              <a:gd name="T81" fmla="*/ 248 h 701"/>
              <a:gd name="T82" fmla="*/ 1224 w 1273"/>
              <a:gd name="T83" fmla="*/ 220 h 701"/>
              <a:gd name="T84" fmla="*/ 1196 w 1273"/>
              <a:gd name="T85" fmla="*/ 184 h 701"/>
              <a:gd name="T86" fmla="*/ 1160 w 1273"/>
              <a:gd name="T87" fmla="*/ 156 h 701"/>
              <a:gd name="T88" fmla="*/ 1125 w 1273"/>
              <a:gd name="T89" fmla="*/ 128 h 701"/>
              <a:gd name="T90" fmla="*/ 1082 w 1273"/>
              <a:gd name="T91" fmla="*/ 106 h 701"/>
              <a:gd name="T92" fmla="*/ 1040 w 1273"/>
              <a:gd name="T93" fmla="*/ 85 h 701"/>
              <a:gd name="T94" fmla="*/ 934 w 1273"/>
              <a:gd name="T95" fmla="*/ 43 h 701"/>
              <a:gd name="T96" fmla="*/ 821 w 1273"/>
              <a:gd name="T97" fmla="*/ 21 h 701"/>
              <a:gd name="T98" fmla="*/ 700 w 1273"/>
              <a:gd name="T99" fmla="*/ 7 h 701"/>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273"/>
              <a:gd name="T151" fmla="*/ 0 h 701"/>
              <a:gd name="T152" fmla="*/ 1273 w 1273"/>
              <a:gd name="T153" fmla="*/ 701 h 701"/>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273" h="701">
                <a:moveTo>
                  <a:pt x="637" y="0"/>
                </a:moveTo>
                <a:lnTo>
                  <a:pt x="566" y="7"/>
                </a:lnTo>
                <a:lnTo>
                  <a:pt x="502" y="7"/>
                </a:lnTo>
                <a:lnTo>
                  <a:pt x="446" y="21"/>
                </a:lnTo>
                <a:lnTo>
                  <a:pt x="389" y="28"/>
                </a:lnTo>
                <a:lnTo>
                  <a:pt x="332" y="43"/>
                </a:lnTo>
                <a:lnTo>
                  <a:pt x="276" y="64"/>
                </a:lnTo>
                <a:lnTo>
                  <a:pt x="226" y="85"/>
                </a:lnTo>
                <a:lnTo>
                  <a:pt x="205" y="92"/>
                </a:lnTo>
                <a:lnTo>
                  <a:pt x="184" y="106"/>
                </a:lnTo>
                <a:lnTo>
                  <a:pt x="162" y="120"/>
                </a:lnTo>
                <a:lnTo>
                  <a:pt x="141" y="128"/>
                </a:lnTo>
                <a:lnTo>
                  <a:pt x="120" y="142"/>
                </a:lnTo>
                <a:lnTo>
                  <a:pt x="106" y="156"/>
                </a:lnTo>
                <a:lnTo>
                  <a:pt x="92" y="170"/>
                </a:lnTo>
                <a:lnTo>
                  <a:pt x="70" y="184"/>
                </a:lnTo>
                <a:lnTo>
                  <a:pt x="56" y="198"/>
                </a:lnTo>
                <a:lnTo>
                  <a:pt x="49" y="220"/>
                </a:lnTo>
                <a:lnTo>
                  <a:pt x="35" y="234"/>
                </a:lnTo>
                <a:lnTo>
                  <a:pt x="28" y="248"/>
                </a:lnTo>
                <a:lnTo>
                  <a:pt x="14" y="262"/>
                </a:lnTo>
                <a:lnTo>
                  <a:pt x="7" y="283"/>
                </a:lnTo>
                <a:lnTo>
                  <a:pt x="7" y="298"/>
                </a:lnTo>
                <a:lnTo>
                  <a:pt x="0" y="319"/>
                </a:lnTo>
                <a:lnTo>
                  <a:pt x="0" y="333"/>
                </a:lnTo>
                <a:lnTo>
                  <a:pt x="0" y="354"/>
                </a:lnTo>
                <a:lnTo>
                  <a:pt x="0" y="368"/>
                </a:lnTo>
                <a:lnTo>
                  <a:pt x="0" y="390"/>
                </a:lnTo>
                <a:lnTo>
                  <a:pt x="7" y="404"/>
                </a:lnTo>
                <a:lnTo>
                  <a:pt x="7" y="425"/>
                </a:lnTo>
                <a:lnTo>
                  <a:pt x="14" y="439"/>
                </a:lnTo>
                <a:lnTo>
                  <a:pt x="28" y="461"/>
                </a:lnTo>
                <a:lnTo>
                  <a:pt x="35" y="475"/>
                </a:lnTo>
                <a:lnTo>
                  <a:pt x="49" y="489"/>
                </a:lnTo>
                <a:lnTo>
                  <a:pt x="56" y="503"/>
                </a:lnTo>
                <a:lnTo>
                  <a:pt x="70" y="517"/>
                </a:lnTo>
                <a:lnTo>
                  <a:pt x="92" y="538"/>
                </a:lnTo>
                <a:lnTo>
                  <a:pt x="106" y="553"/>
                </a:lnTo>
                <a:lnTo>
                  <a:pt x="120" y="567"/>
                </a:lnTo>
                <a:lnTo>
                  <a:pt x="141" y="574"/>
                </a:lnTo>
                <a:lnTo>
                  <a:pt x="162" y="588"/>
                </a:lnTo>
                <a:lnTo>
                  <a:pt x="184" y="602"/>
                </a:lnTo>
                <a:lnTo>
                  <a:pt x="205" y="616"/>
                </a:lnTo>
                <a:lnTo>
                  <a:pt x="226" y="623"/>
                </a:lnTo>
                <a:lnTo>
                  <a:pt x="276" y="645"/>
                </a:lnTo>
                <a:lnTo>
                  <a:pt x="332" y="659"/>
                </a:lnTo>
                <a:lnTo>
                  <a:pt x="389" y="673"/>
                </a:lnTo>
                <a:lnTo>
                  <a:pt x="446" y="687"/>
                </a:lnTo>
                <a:lnTo>
                  <a:pt x="502" y="694"/>
                </a:lnTo>
                <a:lnTo>
                  <a:pt x="566" y="701"/>
                </a:lnTo>
                <a:lnTo>
                  <a:pt x="637" y="701"/>
                </a:lnTo>
                <a:lnTo>
                  <a:pt x="700" y="701"/>
                </a:lnTo>
                <a:lnTo>
                  <a:pt x="764" y="694"/>
                </a:lnTo>
                <a:lnTo>
                  <a:pt x="821" y="687"/>
                </a:lnTo>
                <a:lnTo>
                  <a:pt x="884" y="673"/>
                </a:lnTo>
                <a:lnTo>
                  <a:pt x="934" y="659"/>
                </a:lnTo>
                <a:lnTo>
                  <a:pt x="990" y="645"/>
                </a:lnTo>
                <a:lnTo>
                  <a:pt x="1040" y="623"/>
                </a:lnTo>
                <a:lnTo>
                  <a:pt x="1061" y="616"/>
                </a:lnTo>
                <a:lnTo>
                  <a:pt x="1082" y="602"/>
                </a:lnTo>
                <a:lnTo>
                  <a:pt x="1104" y="588"/>
                </a:lnTo>
                <a:lnTo>
                  <a:pt x="1125" y="574"/>
                </a:lnTo>
                <a:lnTo>
                  <a:pt x="1146" y="567"/>
                </a:lnTo>
                <a:lnTo>
                  <a:pt x="1160" y="553"/>
                </a:lnTo>
                <a:lnTo>
                  <a:pt x="1181" y="538"/>
                </a:lnTo>
                <a:lnTo>
                  <a:pt x="1196" y="517"/>
                </a:lnTo>
                <a:lnTo>
                  <a:pt x="1210" y="503"/>
                </a:lnTo>
                <a:lnTo>
                  <a:pt x="1224" y="489"/>
                </a:lnTo>
                <a:lnTo>
                  <a:pt x="1231" y="475"/>
                </a:lnTo>
                <a:lnTo>
                  <a:pt x="1245" y="461"/>
                </a:lnTo>
                <a:lnTo>
                  <a:pt x="1252" y="439"/>
                </a:lnTo>
                <a:lnTo>
                  <a:pt x="1259" y="425"/>
                </a:lnTo>
                <a:lnTo>
                  <a:pt x="1266" y="404"/>
                </a:lnTo>
                <a:lnTo>
                  <a:pt x="1266" y="390"/>
                </a:lnTo>
                <a:lnTo>
                  <a:pt x="1273" y="368"/>
                </a:lnTo>
                <a:lnTo>
                  <a:pt x="1273" y="354"/>
                </a:lnTo>
                <a:lnTo>
                  <a:pt x="1273" y="333"/>
                </a:lnTo>
                <a:lnTo>
                  <a:pt x="1266" y="319"/>
                </a:lnTo>
                <a:lnTo>
                  <a:pt x="1266" y="298"/>
                </a:lnTo>
                <a:lnTo>
                  <a:pt x="1259" y="283"/>
                </a:lnTo>
                <a:lnTo>
                  <a:pt x="1252" y="262"/>
                </a:lnTo>
                <a:lnTo>
                  <a:pt x="1245" y="248"/>
                </a:lnTo>
                <a:lnTo>
                  <a:pt x="1231" y="234"/>
                </a:lnTo>
                <a:lnTo>
                  <a:pt x="1224" y="220"/>
                </a:lnTo>
                <a:lnTo>
                  <a:pt x="1210" y="198"/>
                </a:lnTo>
                <a:lnTo>
                  <a:pt x="1196" y="184"/>
                </a:lnTo>
                <a:lnTo>
                  <a:pt x="1181" y="170"/>
                </a:lnTo>
                <a:lnTo>
                  <a:pt x="1160" y="156"/>
                </a:lnTo>
                <a:lnTo>
                  <a:pt x="1146" y="142"/>
                </a:lnTo>
                <a:lnTo>
                  <a:pt x="1125" y="128"/>
                </a:lnTo>
                <a:lnTo>
                  <a:pt x="1104" y="120"/>
                </a:lnTo>
                <a:lnTo>
                  <a:pt x="1082" y="106"/>
                </a:lnTo>
                <a:lnTo>
                  <a:pt x="1061" y="92"/>
                </a:lnTo>
                <a:lnTo>
                  <a:pt x="1040" y="85"/>
                </a:lnTo>
                <a:lnTo>
                  <a:pt x="990" y="64"/>
                </a:lnTo>
                <a:lnTo>
                  <a:pt x="934" y="43"/>
                </a:lnTo>
                <a:lnTo>
                  <a:pt x="884" y="28"/>
                </a:lnTo>
                <a:lnTo>
                  <a:pt x="821" y="21"/>
                </a:lnTo>
                <a:lnTo>
                  <a:pt x="764" y="7"/>
                </a:lnTo>
                <a:lnTo>
                  <a:pt x="700" y="7"/>
                </a:lnTo>
                <a:lnTo>
                  <a:pt x="637" y="0"/>
                </a:lnTo>
              </a:path>
            </a:pathLst>
          </a:custGeom>
          <a:noFill/>
          <a:ln w="11113">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28" name="Freeform 2575">
            <a:extLst>
              <a:ext uri="{FF2B5EF4-FFF2-40B4-BE49-F238E27FC236}">
                <a16:creationId xmlns:a16="http://schemas.microsoft.com/office/drawing/2014/main" id="{00000000-0008-0000-0700-00001C000000}"/>
              </a:ext>
            </a:extLst>
          </xdr:cNvPr>
          <xdr:cNvSpPr>
            <a:spLocks noChangeAspect="1"/>
          </xdr:cNvSpPr>
        </xdr:nvSpPr>
        <xdr:spPr bwMode="auto">
          <a:xfrm>
            <a:off x="1293" y="4074"/>
            <a:ext cx="1273" cy="701"/>
          </a:xfrm>
          <a:custGeom>
            <a:avLst/>
            <a:gdLst>
              <a:gd name="T0" fmla="*/ 573 w 1273"/>
              <a:gd name="T1" fmla="*/ 0 h 701"/>
              <a:gd name="T2" fmla="*/ 445 w 1273"/>
              <a:gd name="T3" fmla="*/ 14 h 701"/>
              <a:gd name="T4" fmla="*/ 332 w 1273"/>
              <a:gd name="T5" fmla="*/ 42 h 701"/>
              <a:gd name="T6" fmla="*/ 233 w 1273"/>
              <a:gd name="T7" fmla="*/ 77 h 701"/>
              <a:gd name="T8" fmla="*/ 184 w 1273"/>
              <a:gd name="T9" fmla="*/ 106 h 701"/>
              <a:gd name="T10" fmla="*/ 141 w 1273"/>
              <a:gd name="T11" fmla="*/ 127 h 701"/>
              <a:gd name="T12" fmla="*/ 106 w 1273"/>
              <a:gd name="T13" fmla="*/ 155 h 701"/>
              <a:gd name="T14" fmla="*/ 77 w 1273"/>
              <a:gd name="T15" fmla="*/ 184 h 701"/>
              <a:gd name="T16" fmla="*/ 49 w 1273"/>
              <a:gd name="T17" fmla="*/ 212 h 701"/>
              <a:gd name="T18" fmla="*/ 28 w 1273"/>
              <a:gd name="T19" fmla="*/ 248 h 701"/>
              <a:gd name="T20" fmla="*/ 14 w 1273"/>
              <a:gd name="T21" fmla="*/ 283 h 701"/>
              <a:gd name="T22" fmla="*/ 0 w 1273"/>
              <a:gd name="T23" fmla="*/ 318 h 701"/>
              <a:gd name="T24" fmla="*/ 0 w 1273"/>
              <a:gd name="T25" fmla="*/ 354 h 701"/>
              <a:gd name="T26" fmla="*/ 0 w 1273"/>
              <a:gd name="T27" fmla="*/ 389 h 701"/>
              <a:gd name="T28" fmla="*/ 14 w 1273"/>
              <a:gd name="T29" fmla="*/ 425 h 701"/>
              <a:gd name="T30" fmla="*/ 28 w 1273"/>
              <a:gd name="T31" fmla="*/ 453 h 701"/>
              <a:gd name="T32" fmla="*/ 49 w 1273"/>
              <a:gd name="T33" fmla="*/ 488 h 701"/>
              <a:gd name="T34" fmla="*/ 77 w 1273"/>
              <a:gd name="T35" fmla="*/ 517 h 701"/>
              <a:gd name="T36" fmla="*/ 106 w 1273"/>
              <a:gd name="T37" fmla="*/ 545 h 701"/>
              <a:gd name="T38" fmla="*/ 141 w 1273"/>
              <a:gd name="T39" fmla="*/ 573 h 701"/>
              <a:gd name="T40" fmla="*/ 184 w 1273"/>
              <a:gd name="T41" fmla="*/ 602 h 701"/>
              <a:gd name="T42" fmla="*/ 233 w 1273"/>
              <a:gd name="T43" fmla="*/ 623 h 701"/>
              <a:gd name="T44" fmla="*/ 332 w 1273"/>
              <a:gd name="T45" fmla="*/ 658 h 701"/>
              <a:gd name="T46" fmla="*/ 445 w 1273"/>
              <a:gd name="T47" fmla="*/ 687 h 701"/>
              <a:gd name="T48" fmla="*/ 573 w 1273"/>
              <a:gd name="T49" fmla="*/ 701 h 701"/>
              <a:gd name="T50" fmla="*/ 700 w 1273"/>
              <a:gd name="T51" fmla="*/ 701 h 701"/>
              <a:gd name="T52" fmla="*/ 828 w 1273"/>
              <a:gd name="T53" fmla="*/ 687 h 701"/>
              <a:gd name="T54" fmla="*/ 941 w 1273"/>
              <a:gd name="T55" fmla="*/ 658 h 701"/>
              <a:gd name="T56" fmla="*/ 1040 w 1273"/>
              <a:gd name="T57" fmla="*/ 623 h 701"/>
              <a:gd name="T58" fmla="*/ 1082 w 1273"/>
              <a:gd name="T59" fmla="*/ 602 h 701"/>
              <a:gd name="T60" fmla="*/ 1125 w 1273"/>
              <a:gd name="T61" fmla="*/ 573 h 701"/>
              <a:gd name="T62" fmla="*/ 1160 w 1273"/>
              <a:gd name="T63" fmla="*/ 545 h 701"/>
              <a:gd name="T64" fmla="*/ 1196 w 1273"/>
              <a:gd name="T65" fmla="*/ 517 h 701"/>
              <a:gd name="T66" fmla="*/ 1224 w 1273"/>
              <a:gd name="T67" fmla="*/ 488 h 701"/>
              <a:gd name="T68" fmla="*/ 1245 w 1273"/>
              <a:gd name="T69" fmla="*/ 453 h 701"/>
              <a:gd name="T70" fmla="*/ 1259 w 1273"/>
              <a:gd name="T71" fmla="*/ 425 h 701"/>
              <a:gd name="T72" fmla="*/ 1266 w 1273"/>
              <a:gd name="T73" fmla="*/ 389 h 701"/>
              <a:gd name="T74" fmla="*/ 1273 w 1273"/>
              <a:gd name="T75" fmla="*/ 354 h 701"/>
              <a:gd name="T76" fmla="*/ 1266 w 1273"/>
              <a:gd name="T77" fmla="*/ 318 h 701"/>
              <a:gd name="T78" fmla="*/ 1259 w 1273"/>
              <a:gd name="T79" fmla="*/ 283 h 701"/>
              <a:gd name="T80" fmla="*/ 1245 w 1273"/>
              <a:gd name="T81" fmla="*/ 248 h 701"/>
              <a:gd name="T82" fmla="*/ 1224 w 1273"/>
              <a:gd name="T83" fmla="*/ 212 h 701"/>
              <a:gd name="T84" fmla="*/ 1196 w 1273"/>
              <a:gd name="T85" fmla="*/ 184 h 701"/>
              <a:gd name="T86" fmla="*/ 1160 w 1273"/>
              <a:gd name="T87" fmla="*/ 155 h 701"/>
              <a:gd name="T88" fmla="*/ 1125 w 1273"/>
              <a:gd name="T89" fmla="*/ 127 h 701"/>
              <a:gd name="T90" fmla="*/ 1082 w 1273"/>
              <a:gd name="T91" fmla="*/ 106 h 701"/>
              <a:gd name="T92" fmla="*/ 1040 w 1273"/>
              <a:gd name="T93" fmla="*/ 77 h 701"/>
              <a:gd name="T94" fmla="*/ 941 w 1273"/>
              <a:gd name="T95" fmla="*/ 42 h 701"/>
              <a:gd name="T96" fmla="*/ 828 w 1273"/>
              <a:gd name="T97" fmla="*/ 14 h 701"/>
              <a:gd name="T98" fmla="*/ 700 w 1273"/>
              <a:gd name="T99" fmla="*/ 0 h 701"/>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273"/>
              <a:gd name="T151" fmla="*/ 0 h 701"/>
              <a:gd name="T152" fmla="*/ 1273 w 1273"/>
              <a:gd name="T153" fmla="*/ 701 h 701"/>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273" h="701">
                <a:moveTo>
                  <a:pt x="637" y="0"/>
                </a:moveTo>
                <a:lnTo>
                  <a:pt x="573" y="0"/>
                </a:lnTo>
                <a:lnTo>
                  <a:pt x="509" y="7"/>
                </a:lnTo>
                <a:lnTo>
                  <a:pt x="445" y="14"/>
                </a:lnTo>
                <a:lnTo>
                  <a:pt x="389" y="28"/>
                </a:lnTo>
                <a:lnTo>
                  <a:pt x="332" y="42"/>
                </a:lnTo>
                <a:lnTo>
                  <a:pt x="276" y="63"/>
                </a:lnTo>
                <a:lnTo>
                  <a:pt x="233" y="77"/>
                </a:lnTo>
                <a:lnTo>
                  <a:pt x="205" y="92"/>
                </a:lnTo>
                <a:lnTo>
                  <a:pt x="184" y="106"/>
                </a:lnTo>
                <a:lnTo>
                  <a:pt x="162" y="113"/>
                </a:lnTo>
                <a:lnTo>
                  <a:pt x="141" y="127"/>
                </a:lnTo>
                <a:lnTo>
                  <a:pt x="127" y="141"/>
                </a:lnTo>
                <a:lnTo>
                  <a:pt x="106" y="155"/>
                </a:lnTo>
                <a:lnTo>
                  <a:pt x="92" y="170"/>
                </a:lnTo>
                <a:lnTo>
                  <a:pt x="77" y="184"/>
                </a:lnTo>
                <a:lnTo>
                  <a:pt x="63" y="198"/>
                </a:lnTo>
                <a:lnTo>
                  <a:pt x="49" y="212"/>
                </a:lnTo>
                <a:lnTo>
                  <a:pt x="35" y="233"/>
                </a:lnTo>
                <a:lnTo>
                  <a:pt x="28" y="248"/>
                </a:lnTo>
                <a:lnTo>
                  <a:pt x="21" y="262"/>
                </a:lnTo>
                <a:lnTo>
                  <a:pt x="14" y="283"/>
                </a:lnTo>
                <a:lnTo>
                  <a:pt x="7" y="297"/>
                </a:lnTo>
                <a:lnTo>
                  <a:pt x="0" y="318"/>
                </a:lnTo>
                <a:lnTo>
                  <a:pt x="0" y="333"/>
                </a:lnTo>
                <a:lnTo>
                  <a:pt x="0" y="354"/>
                </a:lnTo>
                <a:lnTo>
                  <a:pt x="0" y="368"/>
                </a:lnTo>
                <a:lnTo>
                  <a:pt x="0" y="389"/>
                </a:lnTo>
                <a:lnTo>
                  <a:pt x="7" y="403"/>
                </a:lnTo>
                <a:lnTo>
                  <a:pt x="14" y="425"/>
                </a:lnTo>
                <a:lnTo>
                  <a:pt x="21" y="439"/>
                </a:lnTo>
                <a:lnTo>
                  <a:pt x="28" y="453"/>
                </a:lnTo>
                <a:lnTo>
                  <a:pt x="35" y="474"/>
                </a:lnTo>
                <a:lnTo>
                  <a:pt x="49" y="488"/>
                </a:lnTo>
                <a:lnTo>
                  <a:pt x="63" y="503"/>
                </a:lnTo>
                <a:lnTo>
                  <a:pt x="77" y="517"/>
                </a:lnTo>
                <a:lnTo>
                  <a:pt x="92" y="531"/>
                </a:lnTo>
                <a:lnTo>
                  <a:pt x="106" y="545"/>
                </a:lnTo>
                <a:lnTo>
                  <a:pt x="127" y="559"/>
                </a:lnTo>
                <a:lnTo>
                  <a:pt x="141" y="573"/>
                </a:lnTo>
                <a:lnTo>
                  <a:pt x="162" y="588"/>
                </a:lnTo>
                <a:lnTo>
                  <a:pt x="184" y="602"/>
                </a:lnTo>
                <a:lnTo>
                  <a:pt x="205" y="609"/>
                </a:lnTo>
                <a:lnTo>
                  <a:pt x="233" y="623"/>
                </a:lnTo>
                <a:lnTo>
                  <a:pt x="276" y="644"/>
                </a:lnTo>
                <a:lnTo>
                  <a:pt x="332" y="658"/>
                </a:lnTo>
                <a:lnTo>
                  <a:pt x="389" y="673"/>
                </a:lnTo>
                <a:lnTo>
                  <a:pt x="445" y="687"/>
                </a:lnTo>
                <a:lnTo>
                  <a:pt x="509" y="694"/>
                </a:lnTo>
                <a:lnTo>
                  <a:pt x="573" y="701"/>
                </a:lnTo>
                <a:lnTo>
                  <a:pt x="637" y="701"/>
                </a:lnTo>
                <a:lnTo>
                  <a:pt x="700" y="701"/>
                </a:lnTo>
                <a:lnTo>
                  <a:pt x="764" y="694"/>
                </a:lnTo>
                <a:lnTo>
                  <a:pt x="828" y="687"/>
                </a:lnTo>
                <a:lnTo>
                  <a:pt x="884" y="673"/>
                </a:lnTo>
                <a:lnTo>
                  <a:pt x="941" y="658"/>
                </a:lnTo>
                <a:lnTo>
                  <a:pt x="990" y="644"/>
                </a:lnTo>
                <a:lnTo>
                  <a:pt x="1040" y="623"/>
                </a:lnTo>
                <a:lnTo>
                  <a:pt x="1061" y="609"/>
                </a:lnTo>
                <a:lnTo>
                  <a:pt x="1082" y="602"/>
                </a:lnTo>
                <a:lnTo>
                  <a:pt x="1104" y="588"/>
                </a:lnTo>
                <a:lnTo>
                  <a:pt x="1125" y="573"/>
                </a:lnTo>
                <a:lnTo>
                  <a:pt x="1146" y="559"/>
                </a:lnTo>
                <a:lnTo>
                  <a:pt x="1160" y="545"/>
                </a:lnTo>
                <a:lnTo>
                  <a:pt x="1181" y="531"/>
                </a:lnTo>
                <a:lnTo>
                  <a:pt x="1196" y="517"/>
                </a:lnTo>
                <a:lnTo>
                  <a:pt x="1210" y="503"/>
                </a:lnTo>
                <a:lnTo>
                  <a:pt x="1224" y="488"/>
                </a:lnTo>
                <a:lnTo>
                  <a:pt x="1231" y="474"/>
                </a:lnTo>
                <a:lnTo>
                  <a:pt x="1245" y="453"/>
                </a:lnTo>
                <a:lnTo>
                  <a:pt x="1252" y="439"/>
                </a:lnTo>
                <a:lnTo>
                  <a:pt x="1259" y="425"/>
                </a:lnTo>
                <a:lnTo>
                  <a:pt x="1266" y="403"/>
                </a:lnTo>
                <a:lnTo>
                  <a:pt x="1266" y="389"/>
                </a:lnTo>
                <a:lnTo>
                  <a:pt x="1273" y="368"/>
                </a:lnTo>
                <a:lnTo>
                  <a:pt x="1273" y="354"/>
                </a:lnTo>
                <a:lnTo>
                  <a:pt x="1273" y="333"/>
                </a:lnTo>
                <a:lnTo>
                  <a:pt x="1266" y="318"/>
                </a:lnTo>
                <a:lnTo>
                  <a:pt x="1266" y="297"/>
                </a:lnTo>
                <a:lnTo>
                  <a:pt x="1259" y="283"/>
                </a:lnTo>
                <a:lnTo>
                  <a:pt x="1252" y="262"/>
                </a:lnTo>
                <a:lnTo>
                  <a:pt x="1245" y="248"/>
                </a:lnTo>
                <a:lnTo>
                  <a:pt x="1231" y="233"/>
                </a:lnTo>
                <a:lnTo>
                  <a:pt x="1224" y="212"/>
                </a:lnTo>
                <a:lnTo>
                  <a:pt x="1210" y="198"/>
                </a:lnTo>
                <a:lnTo>
                  <a:pt x="1196" y="184"/>
                </a:lnTo>
                <a:lnTo>
                  <a:pt x="1181" y="170"/>
                </a:lnTo>
                <a:lnTo>
                  <a:pt x="1160" y="155"/>
                </a:lnTo>
                <a:lnTo>
                  <a:pt x="1146" y="141"/>
                </a:lnTo>
                <a:lnTo>
                  <a:pt x="1125" y="127"/>
                </a:lnTo>
                <a:lnTo>
                  <a:pt x="1104" y="113"/>
                </a:lnTo>
                <a:lnTo>
                  <a:pt x="1082" y="106"/>
                </a:lnTo>
                <a:lnTo>
                  <a:pt x="1061" y="92"/>
                </a:lnTo>
                <a:lnTo>
                  <a:pt x="1040" y="77"/>
                </a:lnTo>
                <a:lnTo>
                  <a:pt x="990" y="63"/>
                </a:lnTo>
                <a:lnTo>
                  <a:pt x="941" y="42"/>
                </a:lnTo>
                <a:lnTo>
                  <a:pt x="884" y="28"/>
                </a:lnTo>
                <a:lnTo>
                  <a:pt x="828" y="14"/>
                </a:lnTo>
                <a:lnTo>
                  <a:pt x="764" y="7"/>
                </a:lnTo>
                <a:lnTo>
                  <a:pt x="700" y="0"/>
                </a:lnTo>
                <a:lnTo>
                  <a:pt x="637" y="0"/>
                </a:lnTo>
              </a:path>
            </a:pathLst>
          </a:custGeom>
          <a:noFill/>
          <a:ln w="11113">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eaLnBrk="0" fontAlgn="base" hangingPunct="0">
              <a:spcBef>
                <a:spcPct val="0"/>
              </a:spcBef>
              <a:spcAft>
                <a:spcPct val="0"/>
              </a:spcAft>
            </a:pPr>
            <a:endParaRPr kumimoji="1" lang="ja-JP" altLang="en-US" sz="1151">
              <a:solidFill>
                <a:srgbClr val="000000"/>
              </a:solidFill>
              <a:latin typeface="Arial" panose="020B0604020202020204" pitchFamily="34" charset="0"/>
              <a:ea typeface="ＭＳ 明朝" panose="02020609040205080304" pitchFamily="17" charset="-128"/>
            </a:endParaRPr>
          </a:p>
        </xdr:txBody>
      </xdr:sp>
      <xdr:sp macro="" textlink="">
        <xdr:nvSpPr>
          <xdr:cNvPr id="29" name="Rectangle 2576">
            <a:extLst>
              <a:ext uri="{FF2B5EF4-FFF2-40B4-BE49-F238E27FC236}">
                <a16:creationId xmlns:a16="http://schemas.microsoft.com/office/drawing/2014/main" id="{00000000-0008-0000-0700-00001D000000}"/>
              </a:ext>
            </a:extLst>
          </xdr:cNvPr>
          <xdr:cNvSpPr>
            <a:spLocks noChangeAspect="1" noChangeArrowheads="1"/>
          </xdr:cNvSpPr>
        </xdr:nvSpPr>
        <xdr:spPr bwMode="auto">
          <a:xfrm>
            <a:off x="2545" y="4244"/>
            <a:ext cx="57" cy="24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0" name="Rectangle 2577">
            <a:extLst>
              <a:ext uri="{FF2B5EF4-FFF2-40B4-BE49-F238E27FC236}">
                <a16:creationId xmlns:a16="http://schemas.microsoft.com/office/drawing/2014/main" id="{00000000-0008-0000-0700-00001E000000}"/>
              </a:ext>
            </a:extLst>
          </xdr:cNvPr>
          <xdr:cNvSpPr>
            <a:spLocks noChangeAspect="1" noChangeArrowheads="1"/>
          </xdr:cNvSpPr>
        </xdr:nvSpPr>
        <xdr:spPr bwMode="auto">
          <a:xfrm>
            <a:off x="2545" y="4244"/>
            <a:ext cx="57" cy="240"/>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1" name="Rectangle 2578">
            <a:extLst>
              <a:ext uri="{FF2B5EF4-FFF2-40B4-BE49-F238E27FC236}">
                <a16:creationId xmlns:a16="http://schemas.microsoft.com/office/drawing/2014/main" id="{00000000-0008-0000-0700-00001F000000}"/>
              </a:ext>
            </a:extLst>
          </xdr:cNvPr>
          <xdr:cNvSpPr>
            <a:spLocks noChangeAspect="1" noChangeArrowheads="1"/>
          </xdr:cNvSpPr>
        </xdr:nvSpPr>
        <xdr:spPr bwMode="auto">
          <a:xfrm>
            <a:off x="2305" y="4598"/>
            <a:ext cx="63"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2" name="Rectangle 2579">
            <a:extLst>
              <a:ext uri="{FF2B5EF4-FFF2-40B4-BE49-F238E27FC236}">
                <a16:creationId xmlns:a16="http://schemas.microsoft.com/office/drawing/2014/main" id="{00000000-0008-0000-0700-000020000000}"/>
              </a:ext>
            </a:extLst>
          </xdr:cNvPr>
          <xdr:cNvSpPr>
            <a:spLocks noChangeAspect="1" noChangeArrowheads="1"/>
          </xdr:cNvSpPr>
        </xdr:nvSpPr>
        <xdr:spPr bwMode="auto">
          <a:xfrm>
            <a:off x="1901" y="4683"/>
            <a:ext cx="78"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3" name="Rectangle 2580">
            <a:extLst>
              <a:ext uri="{FF2B5EF4-FFF2-40B4-BE49-F238E27FC236}">
                <a16:creationId xmlns:a16="http://schemas.microsoft.com/office/drawing/2014/main" id="{00000000-0008-0000-0700-000021000000}"/>
              </a:ext>
            </a:extLst>
          </xdr:cNvPr>
          <xdr:cNvSpPr>
            <a:spLocks noChangeAspect="1" noChangeArrowheads="1"/>
          </xdr:cNvSpPr>
        </xdr:nvSpPr>
        <xdr:spPr bwMode="auto">
          <a:xfrm>
            <a:off x="1554" y="4626"/>
            <a:ext cx="64"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4" name="Rectangle 2581">
            <a:extLst>
              <a:ext uri="{FF2B5EF4-FFF2-40B4-BE49-F238E27FC236}">
                <a16:creationId xmlns:a16="http://schemas.microsoft.com/office/drawing/2014/main" id="{00000000-0008-0000-0700-000022000000}"/>
              </a:ext>
            </a:extLst>
          </xdr:cNvPr>
          <xdr:cNvSpPr>
            <a:spLocks noChangeAspect="1" noChangeArrowheads="1"/>
          </xdr:cNvSpPr>
        </xdr:nvSpPr>
        <xdr:spPr bwMode="auto">
          <a:xfrm>
            <a:off x="1724" y="4662"/>
            <a:ext cx="64" cy="70"/>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5" name="Rectangle 2582">
            <a:extLst>
              <a:ext uri="{FF2B5EF4-FFF2-40B4-BE49-F238E27FC236}">
                <a16:creationId xmlns:a16="http://schemas.microsoft.com/office/drawing/2014/main" id="{00000000-0008-0000-0700-000023000000}"/>
              </a:ext>
            </a:extLst>
          </xdr:cNvPr>
          <xdr:cNvSpPr>
            <a:spLocks noChangeAspect="1" noChangeArrowheads="1"/>
          </xdr:cNvSpPr>
        </xdr:nvSpPr>
        <xdr:spPr bwMode="auto">
          <a:xfrm>
            <a:off x="1795" y="3981"/>
            <a:ext cx="71" cy="57"/>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6" name="Rectangle 2583">
            <a:extLst>
              <a:ext uri="{FF2B5EF4-FFF2-40B4-BE49-F238E27FC236}">
                <a16:creationId xmlns:a16="http://schemas.microsoft.com/office/drawing/2014/main" id="{00000000-0008-0000-0700-000024000000}"/>
              </a:ext>
            </a:extLst>
          </xdr:cNvPr>
          <xdr:cNvSpPr>
            <a:spLocks noChangeAspect="1" noChangeArrowheads="1"/>
          </xdr:cNvSpPr>
        </xdr:nvSpPr>
        <xdr:spPr bwMode="auto">
          <a:xfrm>
            <a:off x="2432" y="4534"/>
            <a:ext cx="42"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7" name="Rectangle 2584">
            <a:extLst>
              <a:ext uri="{FF2B5EF4-FFF2-40B4-BE49-F238E27FC236}">
                <a16:creationId xmlns:a16="http://schemas.microsoft.com/office/drawing/2014/main" id="{00000000-0008-0000-0700-000025000000}"/>
              </a:ext>
            </a:extLst>
          </xdr:cNvPr>
          <xdr:cNvSpPr>
            <a:spLocks noChangeAspect="1" noChangeArrowheads="1"/>
          </xdr:cNvSpPr>
        </xdr:nvSpPr>
        <xdr:spPr bwMode="auto">
          <a:xfrm>
            <a:off x="2121" y="4654"/>
            <a:ext cx="77"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8" name="Rectangle 2585">
            <a:extLst>
              <a:ext uri="{FF2B5EF4-FFF2-40B4-BE49-F238E27FC236}">
                <a16:creationId xmlns:a16="http://schemas.microsoft.com/office/drawing/2014/main" id="{00000000-0008-0000-0700-000026000000}"/>
              </a:ext>
            </a:extLst>
          </xdr:cNvPr>
          <xdr:cNvSpPr>
            <a:spLocks noChangeAspect="1" noChangeArrowheads="1"/>
          </xdr:cNvSpPr>
        </xdr:nvSpPr>
        <xdr:spPr bwMode="auto">
          <a:xfrm>
            <a:off x="1420" y="4109"/>
            <a:ext cx="50"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39" name="Rectangle 2586">
            <a:extLst>
              <a:ext uri="{FF2B5EF4-FFF2-40B4-BE49-F238E27FC236}">
                <a16:creationId xmlns:a16="http://schemas.microsoft.com/office/drawing/2014/main" id="{00000000-0008-0000-0700-000027000000}"/>
              </a:ext>
            </a:extLst>
          </xdr:cNvPr>
          <xdr:cNvSpPr>
            <a:spLocks noChangeAspect="1" noChangeArrowheads="1"/>
          </xdr:cNvSpPr>
        </xdr:nvSpPr>
        <xdr:spPr bwMode="auto">
          <a:xfrm>
            <a:off x="1406" y="4548"/>
            <a:ext cx="42"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40" name="Rectangle 2587">
            <a:extLst>
              <a:ext uri="{FF2B5EF4-FFF2-40B4-BE49-F238E27FC236}">
                <a16:creationId xmlns:a16="http://schemas.microsoft.com/office/drawing/2014/main" id="{00000000-0008-0000-0700-000028000000}"/>
              </a:ext>
            </a:extLst>
          </xdr:cNvPr>
          <xdr:cNvSpPr>
            <a:spLocks noChangeAspect="1" noChangeArrowheads="1"/>
          </xdr:cNvSpPr>
        </xdr:nvSpPr>
        <xdr:spPr bwMode="auto">
          <a:xfrm>
            <a:off x="2347" y="4088"/>
            <a:ext cx="50" cy="56"/>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41" name="Rectangle 2588">
            <a:extLst>
              <a:ext uri="{FF2B5EF4-FFF2-40B4-BE49-F238E27FC236}">
                <a16:creationId xmlns:a16="http://schemas.microsoft.com/office/drawing/2014/main" id="{00000000-0008-0000-0700-000029000000}"/>
              </a:ext>
            </a:extLst>
          </xdr:cNvPr>
          <xdr:cNvSpPr>
            <a:spLocks noChangeAspect="1" noChangeArrowheads="1"/>
          </xdr:cNvSpPr>
        </xdr:nvSpPr>
        <xdr:spPr bwMode="auto">
          <a:xfrm>
            <a:off x="2191" y="4017"/>
            <a:ext cx="57"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42" name="Rectangle 2589">
            <a:extLst>
              <a:ext uri="{FF2B5EF4-FFF2-40B4-BE49-F238E27FC236}">
                <a16:creationId xmlns:a16="http://schemas.microsoft.com/office/drawing/2014/main" id="{00000000-0008-0000-0700-00002A000000}"/>
              </a:ext>
            </a:extLst>
          </xdr:cNvPr>
          <xdr:cNvSpPr>
            <a:spLocks noChangeAspect="1" noChangeArrowheads="1"/>
          </xdr:cNvSpPr>
        </xdr:nvSpPr>
        <xdr:spPr bwMode="auto">
          <a:xfrm>
            <a:off x="1597" y="4024"/>
            <a:ext cx="64" cy="64"/>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sp macro="" textlink="">
        <xdr:nvSpPr>
          <xdr:cNvPr id="43" name="Rectangle 2590">
            <a:extLst>
              <a:ext uri="{FF2B5EF4-FFF2-40B4-BE49-F238E27FC236}">
                <a16:creationId xmlns:a16="http://schemas.microsoft.com/office/drawing/2014/main" id="{00000000-0008-0000-0700-00002B000000}"/>
              </a:ext>
            </a:extLst>
          </xdr:cNvPr>
          <xdr:cNvSpPr>
            <a:spLocks noChangeAspect="1" noChangeArrowheads="1"/>
          </xdr:cNvSpPr>
        </xdr:nvSpPr>
        <xdr:spPr bwMode="auto">
          <a:xfrm>
            <a:off x="2000" y="3981"/>
            <a:ext cx="57" cy="57"/>
          </a:xfrm>
          <a:prstGeom prst="rect">
            <a:avLst/>
          </a:prstGeom>
          <a:noFill/>
          <a:ln w="11113">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defTabSz="809884" fontAlgn="base">
              <a:spcBef>
                <a:spcPct val="0"/>
              </a:spcBef>
              <a:spcAft>
                <a:spcPct val="0"/>
              </a:spcAft>
              <a:buNone/>
            </a:pPr>
            <a:endParaRPr lang="ja-JP" altLang="en-US" sz="1151">
              <a:solidFill>
                <a:srgbClr val="000000"/>
              </a:solidFill>
              <a:ea typeface="ＭＳ 明朝" panose="02020609040205080304" pitchFamily="17"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95249</xdr:colOff>
      <xdr:row>18</xdr:row>
      <xdr:rowOff>65769</xdr:rowOff>
    </xdr:from>
    <xdr:to>
      <xdr:col>19</xdr:col>
      <xdr:colOff>94191</xdr:colOff>
      <xdr:row>24</xdr:row>
      <xdr:rowOff>218567</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5249" y="9295494"/>
          <a:ext cx="4951942" cy="7372748"/>
        </a:xfrm>
        <a:prstGeom prst="rect">
          <a:avLst/>
        </a:prstGeom>
        <a:noFill/>
        <a:ln w="190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400" u="none" strike="noStrike">
              <a:solidFill>
                <a:sysClr val="windowText" lastClr="000000"/>
              </a:solidFill>
              <a:effectLst/>
              <a:latin typeface="游明朝" panose="02020400000000000000" pitchFamily="18" charset="-128"/>
              <a:ea typeface="游明朝" panose="02020400000000000000" pitchFamily="18" charset="-128"/>
              <a:cs typeface="+mn-cs"/>
            </a:rPr>
            <a:t> </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①写真貼付（電柱全体撮影）</a:t>
          </a:r>
        </a:p>
        <a:p>
          <a:r>
            <a:rPr lang="en-US" altLang="ja-JP" sz="1400">
              <a:solidFill>
                <a:sysClr val="windowText" lastClr="000000"/>
              </a:solidFill>
              <a:effectLst/>
              <a:latin typeface="游明朝" panose="02020400000000000000" pitchFamily="18" charset="-128"/>
              <a:ea typeface="游明朝" panose="02020400000000000000" pitchFamily="18" charset="-128"/>
              <a:cs typeface="+mn-cs"/>
            </a:rPr>
            <a:t> </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＜撮影時の留意事項＞</a:t>
          </a: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・添架ポイントがはっきり判るよう</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に撮影</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する。</a:t>
          </a:r>
          <a:endParaRPr lang="en-US" altLang="ja-JP" sz="1400">
            <a:solidFill>
              <a:sysClr val="windowText" lastClr="000000"/>
            </a:solidFill>
            <a:effectLst/>
            <a:latin typeface="游明朝" panose="02020400000000000000" pitchFamily="18" charset="-128"/>
            <a:ea typeface="游明朝" panose="02020400000000000000" pitchFamily="18" charset="-128"/>
            <a:cs typeface="+mn-cs"/>
          </a:endParaRPr>
        </a:p>
        <a:p>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・電柱地際から電柱頭部まではっきり判るように撮影する。</a:t>
          </a:r>
          <a:endParaRPr lang="ja-JP" altLang="ja-JP" sz="1400">
            <a:solidFill>
              <a:sysClr val="windowText" lastClr="000000"/>
            </a:solidFill>
            <a:effectLst/>
            <a:latin typeface="游明朝" panose="02020400000000000000" pitchFamily="18" charset="-128"/>
            <a:ea typeface="游明朝" panose="02020400000000000000" pitchFamily="18" charset="-128"/>
            <a:cs typeface="+mn-cs"/>
          </a:endParaRP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・ＮＴＴ通信線、その他事業者線との上下離隔が判るように</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撮影</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する。</a:t>
          </a:r>
          <a:endParaRPr lang="en-US" altLang="ja-JP" sz="1400">
            <a:solidFill>
              <a:sysClr val="windowText" lastClr="000000"/>
            </a:solidFill>
            <a:effectLst/>
            <a:latin typeface="游明朝" panose="02020400000000000000" pitchFamily="18" charset="-128"/>
            <a:ea typeface="游明朝" panose="02020400000000000000" pitchFamily="18" charset="-128"/>
            <a:cs typeface="+mn-cs"/>
          </a:endParaRPr>
        </a:p>
      </xdr:txBody>
    </xdr:sp>
    <xdr:clientData/>
  </xdr:twoCellAnchor>
  <xdr:twoCellAnchor>
    <xdr:from>
      <xdr:col>20</xdr:col>
      <xdr:colOff>67384</xdr:colOff>
      <xdr:row>18</xdr:row>
      <xdr:rowOff>59044</xdr:rowOff>
    </xdr:from>
    <xdr:to>
      <xdr:col>42</xdr:col>
      <xdr:colOff>130918</xdr:colOff>
      <xdr:row>24</xdr:row>
      <xdr:rowOff>235323</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229934" y="9288769"/>
          <a:ext cx="5083209" cy="7396229"/>
        </a:xfrm>
        <a:prstGeom prst="rect">
          <a:avLst/>
        </a:prstGeom>
        <a:noFill/>
        <a:ln w="190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②写真貼付（</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電柱番号札</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撮影）</a:t>
          </a:r>
          <a:endParaRPr lang="ja-JP" altLang="ja-JP" sz="1400">
            <a:solidFill>
              <a:sysClr val="windowText" lastClr="000000"/>
            </a:solidFill>
            <a:effectLst/>
            <a:latin typeface="游明朝" panose="02020400000000000000" pitchFamily="18" charset="-128"/>
            <a:ea typeface="游明朝" panose="02020400000000000000" pitchFamily="18" charset="-128"/>
          </a:endParaRP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 ＜撮影時の留意事項＞</a:t>
          </a:r>
          <a:endParaRPr lang="ja-JP" altLang="ja-JP" sz="1400">
            <a:solidFill>
              <a:sysClr val="windowText" lastClr="000000"/>
            </a:solidFill>
            <a:effectLst/>
            <a:latin typeface="游明朝" panose="02020400000000000000" pitchFamily="18" charset="-128"/>
            <a:ea typeface="游明朝" panose="02020400000000000000" pitchFamily="18" charset="-128"/>
          </a:endParaRP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電柱番号</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がはっきり判るよう</a:t>
          </a:r>
          <a:r>
            <a:rPr lang="ja-JP" altLang="en-US" sz="1400">
              <a:solidFill>
                <a:sysClr val="windowText" lastClr="000000"/>
              </a:solidFill>
              <a:effectLst/>
              <a:latin typeface="游明朝" panose="02020400000000000000" pitchFamily="18" charset="-128"/>
              <a:ea typeface="游明朝" panose="02020400000000000000" pitchFamily="18" charset="-128"/>
              <a:cs typeface="+mn-cs"/>
            </a:rPr>
            <a:t>に撮影</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する。</a:t>
          </a:r>
          <a:endParaRPr lang="ja-JP" altLang="ja-JP" sz="1400">
            <a:solidFill>
              <a:sysClr val="windowText" lastClr="000000"/>
            </a:solidFill>
            <a:effectLst/>
            <a:latin typeface="游明朝" panose="02020400000000000000" pitchFamily="18" charset="-128"/>
            <a:ea typeface="游明朝" panose="02020400000000000000" pitchFamily="18" charset="-128"/>
          </a:endParaRPr>
        </a:p>
        <a:p>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a:t>
          </a:r>
          <a:r>
            <a:rPr lang="en-US" altLang="ja-JP" sz="1400">
              <a:solidFill>
                <a:schemeClr val="tx1"/>
              </a:solidFill>
              <a:effectLst/>
              <a:latin typeface="游明朝" panose="02020400000000000000" pitchFamily="18" charset="-128"/>
              <a:ea typeface="游明朝" panose="02020400000000000000" pitchFamily="18" charset="-128"/>
              <a:cs typeface="+mn-cs"/>
            </a:rPr>
            <a:t>NTT</a:t>
          </a:r>
          <a:r>
            <a:rPr lang="ja-JP" altLang="en-US" sz="1400">
              <a:solidFill>
                <a:schemeClr val="tx1"/>
              </a:solidFill>
              <a:effectLst/>
              <a:latin typeface="游明朝" panose="02020400000000000000" pitchFamily="18" charset="-128"/>
              <a:ea typeface="游明朝" panose="02020400000000000000" pitchFamily="18" charset="-128"/>
              <a:cs typeface="+mn-cs"/>
            </a:rPr>
            <a:t>通信線</a:t>
          </a:r>
          <a:r>
            <a:rPr lang="ja-JP" altLang="ja-JP" sz="1400">
              <a:solidFill>
                <a:sysClr val="windowText" lastClr="000000"/>
              </a:solidFill>
              <a:effectLst/>
              <a:latin typeface="游明朝" panose="02020400000000000000" pitchFamily="18" charset="-128"/>
              <a:ea typeface="游明朝" panose="02020400000000000000" pitchFamily="18" charset="-128"/>
              <a:cs typeface="+mn-cs"/>
            </a:rPr>
            <a:t>に対して正面より撮影する。</a:t>
          </a:r>
          <a:endParaRPr lang="ja-JP" altLang="ja-JP" sz="1400">
            <a:solidFill>
              <a:sysClr val="windowText" lastClr="000000"/>
            </a:solidFill>
            <a:effectLst/>
            <a:latin typeface="游明朝" panose="02020400000000000000" pitchFamily="18" charset="-128"/>
            <a:ea typeface="游明朝" panose="02020400000000000000" pitchFamily="18" charset="-128"/>
          </a:endParaRPr>
        </a:p>
      </xdr:txBody>
    </xdr:sp>
    <xdr:clientData/>
  </xdr:twoCellAnchor>
  <xdr:twoCellAnchor>
    <xdr:from>
      <xdr:col>12</xdr:col>
      <xdr:colOff>50975</xdr:colOff>
      <xdr:row>9</xdr:row>
      <xdr:rowOff>1</xdr:rowOff>
    </xdr:from>
    <xdr:to>
      <xdr:col>13</xdr:col>
      <xdr:colOff>58752</xdr:colOff>
      <xdr:row>14</xdr:row>
      <xdr:rowOff>2243</xdr:rowOff>
    </xdr:to>
    <xdr:sp macro="" textlink="">
      <xdr:nvSpPr>
        <xdr:cNvPr id="4" name="Rectangle 1554">
          <a:extLst>
            <a:ext uri="{FF2B5EF4-FFF2-40B4-BE49-F238E27FC236}">
              <a16:creationId xmlns:a16="http://schemas.microsoft.com/office/drawing/2014/main" id="{00000000-0008-0000-0A00-000004000000}"/>
            </a:ext>
          </a:extLst>
        </xdr:cNvPr>
        <xdr:cNvSpPr>
          <a:spLocks noChangeArrowheads="1"/>
        </xdr:cNvSpPr>
      </xdr:nvSpPr>
      <xdr:spPr bwMode="auto">
        <a:xfrm>
          <a:off x="3537125" y="3181351"/>
          <a:ext cx="217327" cy="4564717"/>
        </a:xfrm>
        <a:prstGeom prst="rect">
          <a:avLst/>
        </a:prstGeom>
        <a:gradFill rotWithShape="1">
          <a:gsLst>
            <a:gs pos="0">
              <a:srgbClr val="969696"/>
            </a:gs>
            <a:gs pos="50000">
              <a:srgbClr val="969696">
                <a:gamma/>
                <a:tint val="31765"/>
                <a:invGamma/>
              </a:srgbClr>
            </a:gs>
            <a:gs pos="100000">
              <a:srgbClr val="969696"/>
            </a:gs>
          </a:gsLst>
          <a:lin ang="0" scaled="1"/>
        </a:gradFill>
        <a:ln w="6350">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36000" tIns="45720" rIns="36000" bIns="45720" anchor="t" anchorCtr="0" upright="1">
          <a:noAutofit/>
        </a:bodyPr>
        <a:lstStyle/>
        <a:p>
          <a:endParaRPr lang="ja-JP" altLang="en-US"/>
        </a:p>
      </xdr:txBody>
    </xdr:sp>
    <xdr:clientData/>
  </xdr:twoCellAnchor>
  <xdr:twoCellAnchor>
    <xdr:from>
      <xdr:col>0</xdr:col>
      <xdr:colOff>38099</xdr:colOff>
      <xdr:row>7</xdr:row>
      <xdr:rowOff>281515</xdr:rowOff>
    </xdr:from>
    <xdr:to>
      <xdr:col>3</xdr:col>
      <xdr:colOff>174182</xdr:colOff>
      <xdr:row>7</xdr:row>
      <xdr:rowOff>281517</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flipV="1">
          <a:off x="38099" y="2443690"/>
          <a:ext cx="132670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17</xdr:row>
      <xdr:rowOff>335488</xdr:rowOff>
    </xdr:from>
    <xdr:to>
      <xdr:col>6</xdr:col>
      <xdr:colOff>79183</xdr:colOff>
      <xdr:row>17</xdr:row>
      <xdr:rowOff>335490</xdr:rowOff>
    </xdr:to>
    <xdr:cxnSp macro="">
      <xdr:nvCxnSpPr>
        <xdr:cNvPr id="6" name="直線コネクタ 5">
          <a:extLst>
            <a:ext uri="{FF2B5EF4-FFF2-40B4-BE49-F238E27FC236}">
              <a16:creationId xmlns:a16="http://schemas.microsoft.com/office/drawing/2014/main" id="{00000000-0008-0000-0A00-000006000000}"/>
            </a:ext>
          </a:extLst>
        </xdr:cNvPr>
        <xdr:cNvCxnSpPr/>
      </xdr:nvCxnSpPr>
      <xdr:spPr>
        <a:xfrm flipV="1">
          <a:off x="38100" y="9108013"/>
          <a:ext cx="1860358"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19049</xdr:colOff>
      <xdr:row>6</xdr:row>
      <xdr:rowOff>286277</xdr:rowOff>
    </xdr:from>
    <xdr:to>
      <xdr:col>41</xdr:col>
      <xdr:colOff>107049</xdr:colOff>
      <xdr:row>6</xdr:row>
      <xdr:rowOff>286279</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flipV="1">
          <a:off x="7477124" y="2105552"/>
          <a:ext cx="2602600"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190500</xdr:colOff>
      <xdr:row>8</xdr:row>
      <xdr:rowOff>533523</xdr:rowOff>
    </xdr:from>
    <xdr:to>
      <xdr:col>36</xdr:col>
      <xdr:colOff>133351</xdr:colOff>
      <xdr:row>9</xdr:row>
      <xdr:rowOff>430868</xdr:rowOff>
    </xdr:to>
    <xdr:sp macro="" textlink="">
      <xdr:nvSpPr>
        <xdr:cNvPr id="8" name="楕円 7">
          <a:extLst>
            <a:ext uri="{FF2B5EF4-FFF2-40B4-BE49-F238E27FC236}">
              <a16:creationId xmlns:a16="http://schemas.microsoft.com/office/drawing/2014/main" id="{00000000-0008-0000-0A00-000008000000}"/>
            </a:ext>
          </a:extLst>
        </xdr:cNvPr>
        <xdr:cNvSpPr/>
      </xdr:nvSpPr>
      <xdr:spPr>
        <a:xfrm>
          <a:off x="8486775" y="3000498"/>
          <a:ext cx="571501" cy="611720"/>
        </a:xfrm>
        <a:prstGeom prst="ellipse">
          <a:avLst/>
        </a:prstGeom>
        <a:gradFill flip="none" rotWithShape="1">
          <a:gsLst>
            <a:gs pos="0">
              <a:srgbClr val="777777">
                <a:tint val="66000"/>
                <a:satMod val="160000"/>
              </a:srgbClr>
            </a:gs>
            <a:gs pos="50000">
              <a:srgbClr val="777777">
                <a:tint val="44500"/>
                <a:satMod val="160000"/>
              </a:srgbClr>
            </a:gs>
            <a:gs pos="100000">
              <a:srgbClr val="777777">
                <a:tint val="23500"/>
                <a:satMod val="160000"/>
              </a:srgbClr>
            </a:gs>
          </a:gsLst>
          <a:lin ang="13500000" scaled="1"/>
          <a:tileRect/>
        </a:gra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eaLnBrk="0" fontAlgn="base" hangingPunct="0">
            <a:spcBef>
              <a:spcPct val="0"/>
            </a:spcBef>
            <a:spcAft>
              <a:spcPct val="0"/>
            </a:spcAft>
            <a:defRPr kumimoji="1" sz="1300" kern="1200">
              <a:solidFill>
                <a:schemeClr val="lt1"/>
              </a:solidFill>
              <a:latin typeface="+mn-lt"/>
              <a:ea typeface="+mn-ea"/>
              <a:cs typeface="+mn-cs"/>
            </a:defRPr>
          </a:lvl1pPr>
          <a:lvl2pPr marL="500063" indent="-42863" algn="l" rtl="0" eaLnBrk="0" fontAlgn="base" hangingPunct="0">
            <a:spcBef>
              <a:spcPct val="0"/>
            </a:spcBef>
            <a:spcAft>
              <a:spcPct val="0"/>
            </a:spcAft>
            <a:defRPr kumimoji="1" sz="1300" kern="1200">
              <a:solidFill>
                <a:schemeClr val="lt1"/>
              </a:solidFill>
              <a:latin typeface="+mn-lt"/>
              <a:ea typeface="+mn-ea"/>
              <a:cs typeface="+mn-cs"/>
            </a:defRPr>
          </a:lvl2pPr>
          <a:lvl3pPr marL="1000125" indent="-85725" algn="l" rtl="0" eaLnBrk="0" fontAlgn="base" hangingPunct="0">
            <a:spcBef>
              <a:spcPct val="0"/>
            </a:spcBef>
            <a:spcAft>
              <a:spcPct val="0"/>
            </a:spcAft>
            <a:defRPr kumimoji="1" sz="1300" kern="1200">
              <a:solidFill>
                <a:schemeClr val="lt1"/>
              </a:solidFill>
              <a:latin typeface="+mn-lt"/>
              <a:ea typeface="+mn-ea"/>
              <a:cs typeface="+mn-cs"/>
            </a:defRPr>
          </a:lvl3pPr>
          <a:lvl4pPr marL="1500188" indent="-128588" algn="l" rtl="0" eaLnBrk="0" fontAlgn="base" hangingPunct="0">
            <a:spcBef>
              <a:spcPct val="0"/>
            </a:spcBef>
            <a:spcAft>
              <a:spcPct val="0"/>
            </a:spcAft>
            <a:defRPr kumimoji="1" sz="1300" kern="1200">
              <a:solidFill>
                <a:schemeClr val="lt1"/>
              </a:solidFill>
              <a:latin typeface="+mn-lt"/>
              <a:ea typeface="+mn-ea"/>
              <a:cs typeface="+mn-cs"/>
            </a:defRPr>
          </a:lvl4pPr>
          <a:lvl5pPr marL="2000250" indent="-171450" algn="l" rtl="0" eaLnBrk="0" fontAlgn="base" hangingPunct="0">
            <a:spcBef>
              <a:spcPct val="0"/>
            </a:spcBef>
            <a:spcAft>
              <a:spcPct val="0"/>
            </a:spcAft>
            <a:defRPr kumimoji="1" sz="1300" kern="1200">
              <a:solidFill>
                <a:schemeClr val="lt1"/>
              </a:solidFill>
              <a:latin typeface="+mn-lt"/>
              <a:ea typeface="+mn-ea"/>
              <a:cs typeface="+mn-cs"/>
            </a:defRPr>
          </a:lvl5pPr>
          <a:lvl6pPr marL="2286000" algn="l" defTabSz="914400" rtl="0" eaLnBrk="1" latinLnBrk="0" hangingPunct="1">
            <a:defRPr kumimoji="1" sz="1300" kern="1200">
              <a:solidFill>
                <a:schemeClr val="lt1"/>
              </a:solidFill>
              <a:latin typeface="+mn-lt"/>
              <a:ea typeface="+mn-ea"/>
              <a:cs typeface="+mn-cs"/>
            </a:defRPr>
          </a:lvl6pPr>
          <a:lvl7pPr marL="2743200" algn="l" defTabSz="914400" rtl="0" eaLnBrk="1" latinLnBrk="0" hangingPunct="1">
            <a:defRPr kumimoji="1" sz="1300" kern="1200">
              <a:solidFill>
                <a:schemeClr val="lt1"/>
              </a:solidFill>
              <a:latin typeface="+mn-lt"/>
              <a:ea typeface="+mn-ea"/>
              <a:cs typeface="+mn-cs"/>
            </a:defRPr>
          </a:lvl7pPr>
          <a:lvl8pPr marL="3200400" algn="l" defTabSz="914400" rtl="0" eaLnBrk="1" latinLnBrk="0" hangingPunct="1">
            <a:defRPr kumimoji="1" sz="1300" kern="1200">
              <a:solidFill>
                <a:schemeClr val="lt1"/>
              </a:solidFill>
              <a:latin typeface="+mn-lt"/>
              <a:ea typeface="+mn-ea"/>
              <a:cs typeface="+mn-cs"/>
            </a:defRPr>
          </a:lvl8pPr>
          <a:lvl9pPr marL="3657600" algn="l" defTabSz="914400" rtl="0" eaLnBrk="1" latinLnBrk="0" hangingPunct="1">
            <a:defRPr kumimoji="1" sz="1300" kern="1200">
              <a:solidFill>
                <a:schemeClr val="lt1"/>
              </a:solidFill>
              <a:latin typeface="+mn-lt"/>
              <a:ea typeface="+mn-ea"/>
              <a:cs typeface="+mn-cs"/>
            </a:defRPr>
          </a:lvl9pPr>
        </a:lstStyle>
        <a:p>
          <a:pPr algn="ctr">
            <a:defRPr/>
          </a:pPr>
          <a:endParaRPr lang="ja-JP" altLang="en-US"/>
        </a:p>
      </xdr:txBody>
    </xdr:sp>
    <xdr:clientData/>
  </xdr:twoCellAnchor>
  <xdr:twoCellAnchor>
    <xdr:from>
      <xdr:col>29</xdr:col>
      <xdr:colOff>119157</xdr:colOff>
      <xdr:row>9</xdr:row>
      <xdr:rowOff>408363</xdr:rowOff>
    </xdr:from>
    <xdr:to>
      <xdr:col>41</xdr:col>
      <xdr:colOff>163607</xdr:colOff>
      <xdr:row>9</xdr:row>
      <xdr:rowOff>408363</xdr:rowOff>
    </xdr:to>
    <xdr:sp macro="" textlink="">
      <xdr:nvSpPr>
        <xdr:cNvPr id="9" name="Line 39">
          <a:extLst>
            <a:ext uri="{FF2B5EF4-FFF2-40B4-BE49-F238E27FC236}">
              <a16:creationId xmlns:a16="http://schemas.microsoft.com/office/drawing/2014/main" id="{00000000-0008-0000-0A00-000009000000}"/>
            </a:ext>
          </a:extLst>
        </xdr:cNvPr>
        <xdr:cNvSpPr>
          <a:spLocks noChangeShapeType="1"/>
        </xdr:cNvSpPr>
      </xdr:nvSpPr>
      <xdr:spPr bwMode="auto">
        <a:xfrm>
          <a:off x="7577232" y="3589713"/>
          <a:ext cx="2559050" cy="0"/>
        </a:xfrm>
        <a:prstGeom prst="line">
          <a:avLst/>
        </a:prstGeom>
        <a:noFill/>
        <a:ln w="57150">
          <a:solidFill>
            <a:schemeClr val="tx1"/>
          </a:solidFill>
          <a:round/>
          <a:headEnd/>
          <a:tailEnd/>
        </a:ln>
        <a:extLst>
          <a:ext uri="{909E8E84-426E-40DD-AFC4-6F175D3DCCD1}">
            <a14:hiddenFill xmlns:a14="http://schemas.microsoft.com/office/drawing/2010/main">
              <a:noFill/>
            </a14:hiddenFill>
          </a:ext>
        </a:extLst>
      </xdr:spPr>
      <xdr:txBody>
        <a:bodyPr wrap="square" lIns="100077" tIns="50039" rIns="100077" bIns="50039"/>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endParaRPr lang="ja-JP" altLang="en-US"/>
        </a:p>
      </xdr:txBody>
    </xdr:sp>
    <xdr:clientData/>
  </xdr:twoCellAnchor>
  <xdr:twoCellAnchor>
    <xdr:from>
      <xdr:col>37</xdr:col>
      <xdr:colOff>110426</xdr:colOff>
      <xdr:row>8</xdr:row>
      <xdr:rowOff>702517</xdr:rowOff>
    </xdr:from>
    <xdr:to>
      <xdr:col>43</xdr:col>
      <xdr:colOff>177894</xdr:colOff>
      <xdr:row>9</xdr:row>
      <xdr:rowOff>436491</xdr:rowOff>
    </xdr:to>
    <xdr:sp macro="" textlink="">
      <xdr:nvSpPr>
        <xdr:cNvPr id="10" name="Text Box 40">
          <a:extLst>
            <a:ext uri="{FF2B5EF4-FFF2-40B4-BE49-F238E27FC236}">
              <a16:creationId xmlns:a16="http://schemas.microsoft.com/office/drawing/2014/main" id="{00000000-0008-0000-0A00-00000A000000}"/>
            </a:ext>
          </a:extLst>
        </xdr:cNvPr>
        <xdr:cNvSpPr txBox="1">
          <a:spLocks noChangeArrowheads="1"/>
        </xdr:cNvSpPr>
      </xdr:nvSpPr>
      <xdr:spPr bwMode="auto">
        <a:xfrm>
          <a:off x="9244901" y="3169492"/>
          <a:ext cx="1324768" cy="448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00077" tIns="50039" rIns="100077" bIns="50039">
          <a:spAutoFit/>
        </a:bodyPr>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pPr eaLnBrk="1" hangingPunct="1">
            <a:spcBef>
              <a:spcPct val="0"/>
            </a:spcBef>
            <a:buFontTx/>
            <a:buNone/>
          </a:pPr>
          <a:r>
            <a:rPr lang="ja-JP" altLang="en-US" sz="1050">
              <a:ea typeface="ＭＳ 明朝" panose="02020609040205080304" pitchFamily="17" charset="-128"/>
            </a:rPr>
            <a:t>ＮＴＴ西日本</a:t>
          </a:r>
          <a:endParaRPr lang="en-US" altLang="ja-JP" sz="1050">
            <a:ea typeface="ＭＳ 明朝" panose="02020609040205080304" pitchFamily="17" charset="-128"/>
          </a:endParaRPr>
        </a:p>
        <a:p>
          <a:pPr eaLnBrk="1" hangingPunct="1">
            <a:spcBef>
              <a:spcPct val="0"/>
            </a:spcBef>
            <a:buFontTx/>
            <a:buNone/>
          </a:pPr>
          <a:r>
            <a:rPr lang="ja-JP" altLang="en-US" sz="1050">
              <a:ea typeface="ＭＳ 明朝" panose="02020609040205080304" pitchFamily="17" charset="-128"/>
            </a:rPr>
            <a:t>ケーブル</a:t>
          </a:r>
        </a:p>
      </xdr:txBody>
    </xdr:sp>
    <xdr:clientData/>
  </xdr:twoCellAnchor>
  <xdr:twoCellAnchor>
    <xdr:from>
      <xdr:col>30</xdr:col>
      <xdr:colOff>33338</xdr:colOff>
      <xdr:row>9</xdr:row>
      <xdr:rowOff>360365</xdr:rowOff>
    </xdr:from>
    <xdr:to>
      <xdr:col>30</xdr:col>
      <xdr:colOff>33338</xdr:colOff>
      <xdr:row>9</xdr:row>
      <xdr:rowOff>1512365</xdr:rowOff>
    </xdr:to>
    <xdr:cxnSp macro="">
      <xdr:nvCxnSpPr>
        <xdr:cNvPr id="11" name="直線矢印コネクタ 10">
          <a:extLst>
            <a:ext uri="{FF2B5EF4-FFF2-40B4-BE49-F238E27FC236}">
              <a16:creationId xmlns:a16="http://schemas.microsoft.com/office/drawing/2014/main" id="{00000000-0008-0000-0A00-00000B000000}"/>
            </a:ext>
          </a:extLst>
        </xdr:cNvPr>
        <xdr:cNvCxnSpPr/>
      </xdr:nvCxnSpPr>
      <xdr:spPr>
        <a:xfrm>
          <a:off x="7700963" y="3541715"/>
          <a:ext cx="0" cy="11520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33338</xdr:colOff>
      <xdr:row>8</xdr:row>
      <xdr:rowOff>345517</xdr:rowOff>
    </xdr:from>
    <xdr:to>
      <xdr:col>30</xdr:col>
      <xdr:colOff>33338</xdr:colOff>
      <xdr:row>9</xdr:row>
      <xdr:rowOff>401080</xdr:rowOff>
    </xdr:to>
    <xdr:cxnSp macro="">
      <xdr:nvCxnSpPr>
        <xdr:cNvPr id="12" name="直線矢印コネクタ 11">
          <a:extLst>
            <a:ext uri="{FF2B5EF4-FFF2-40B4-BE49-F238E27FC236}">
              <a16:creationId xmlns:a16="http://schemas.microsoft.com/office/drawing/2014/main" id="{00000000-0008-0000-0A00-00000C000000}"/>
            </a:ext>
          </a:extLst>
        </xdr:cNvPr>
        <xdr:cNvCxnSpPr/>
      </xdr:nvCxnSpPr>
      <xdr:spPr>
        <a:xfrm flipV="1">
          <a:off x="7700963" y="2812492"/>
          <a:ext cx="0" cy="769938"/>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8</xdr:row>
      <xdr:rowOff>180698</xdr:rowOff>
    </xdr:from>
    <xdr:to>
      <xdr:col>33</xdr:col>
      <xdr:colOff>154783</xdr:colOff>
      <xdr:row>8</xdr:row>
      <xdr:rowOff>456801</xdr:rowOff>
    </xdr:to>
    <xdr:sp macro="" textlink="">
      <xdr:nvSpPr>
        <xdr:cNvPr id="13" name="Text Box 57">
          <a:extLst>
            <a:ext uri="{FF2B5EF4-FFF2-40B4-BE49-F238E27FC236}">
              <a16:creationId xmlns:a16="http://schemas.microsoft.com/office/drawing/2014/main" id="{00000000-0008-0000-0A00-00000D000000}"/>
            </a:ext>
          </a:extLst>
        </xdr:cNvPr>
        <xdr:cNvSpPr txBox="1">
          <a:spLocks noChangeArrowheads="1"/>
        </xdr:cNvSpPr>
      </xdr:nvSpPr>
      <xdr:spPr bwMode="auto">
        <a:xfrm>
          <a:off x="7667626" y="2647673"/>
          <a:ext cx="783432" cy="276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00077" tIns="50039" rIns="100077" bIns="50039">
          <a:spAutoFit/>
        </a:bodyPr>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pPr eaLnBrk="1" hangingPunct="1">
            <a:spcBef>
              <a:spcPct val="0"/>
            </a:spcBef>
            <a:buFontTx/>
            <a:buNone/>
          </a:pPr>
          <a:r>
            <a:rPr lang="ja-JP" altLang="en-US" sz="1050">
              <a:ea typeface="ＭＳ 明朝" panose="02020609040205080304" pitchFamily="17" charset="-128"/>
            </a:rPr>
            <a:t>民地側</a:t>
          </a:r>
        </a:p>
      </xdr:txBody>
    </xdr:sp>
    <xdr:clientData/>
  </xdr:twoCellAnchor>
  <xdr:twoCellAnchor>
    <xdr:from>
      <xdr:col>29</xdr:col>
      <xdr:colOff>193676</xdr:colOff>
      <xdr:row>9</xdr:row>
      <xdr:rowOff>1121837</xdr:rowOff>
    </xdr:from>
    <xdr:to>
      <xdr:col>33</xdr:col>
      <xdr:colOff>121710</xdr:colOff>
      <xdr:row>9</xdr:row>
      <xdr:rowOff>1397940</xdr:rowOff>
    </xdr:to>
    <xdr:sp macro="" textlink="">
      <xdr:nvSpPr>
        <xdr:cNvPr id="14" name="Text Box 57">
          <a:extLst>
            <a:ext uri="{FF2B5EF4-FFF2-40B4-BE49-F238E27FC236}">
              <a16:creationId xmlns:a16="http://schemas.microsoft.com/office/drawing/2014/main" id="{00000000-0008-0000-0A00-00000E000000}"/>
            </a:ext>
          </a:extLst>
        </xdr:cNvPr>
        <xdr:cNvSpPr txBox="1">
          <a:spLocks noChangeArrowheads="1"/>
        </xdr:cNvSpPr>
      </xdr:nvSpPr>
      <xdr:spPr bwMode="auto">
        <a:xfrm>
          <a:off x="7651751" y="4303187"/>
          <a:ext cx="766234" cy="276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00077" tIns="50039" rIns="100077" bIns="50039">
          <a:spAutoFit/>
        </a:bodyPr>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pPr eaLnBrk="1" hangingPunct="1">
            <a:spcBef>
              <a:spcPct val="0"/>
            </a:spcBef>
            <a:buFontTx/>
            <a:buNone/>
          </a:pPr>
          <a:r>
            <a:rPr lang="ja-JP" altLang="en-US" sz="1050">
              <a:ea typeface="ＭＳ 明朝" panose="02020609040205080304" pitchFamily="17" charset="-128"/>
            </a:rPr>
            <a:t>道路側　</a:t>
          </a:r>
        </a:p>
      </xdr:txBody>
    </xdr:sp>
    <xdr:clientData/>
  </xdr:twoCellAnchor>
  <xdr:twoCellAnchor>
    <xdr:from>
      <xdr:col>34</xdr:col>
      <xdr:colOff>22492</xdr:colOff>
      <xdr:row>8</xdr:row>
      <xdr:rowOff>675873</xdr:rowOff>
    </xdr:from>
    <xdr:to>
      <xdr:col>37</xdr:col>
      <xdr:colOff>157430</xdr:colOff>
      <xdr:row>9</xdr:row>
      <xdr:rowOff>524611</xdr:rowOff>
    </xdr:to>
    <xdr:sp macro="" textlink="">
      <xdr:nvSpPr>
        <xdr:cNvPr id="15" name="Text Box 40">
          <a:extLst>
            <a:ext uri="{FF2B5EF4-FFF2-40B4-BE49-F238E27FC236}">
              <a16:creationId xmlns:a16="http://schemas.microsoft.com/office/drawing/2014/main" id="{00000000-0008-0000-0A00-00000F000000}"/>
            </a:ext>
          </a:extLst>
        </xdr:cNvPr>
        <xdr:cNvSpPr txBox="1">
          <a:spLocks noChangeArrowheads="1"/>
        </xdr:cNvSpPr>
      </xdr:nvSpPr>
      <xdr:spPr bwMode="auto">
        <a:xfrm>
          <a:off x="8528317" y="3142848"/>
          <a:ext cx="763588" cy="563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100077" tIns="50039" rIns="100077" bIns="50039">
          <a:spAutoFit/>
        </a:bodyPr>
        <a:lstStyle>
          <a:defPPr>
            <a:defRPr lang="ja-JP"/>
          </a:defPPr>
          <a:lvl1pPr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1pPr>
          <a:lvl2pPr marL="500063" indent="-42863"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2pPr>
          <a:lvl3pPr marL="1000125" indent="-85725"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3pPr>
          <a:lvl4pPr marL="1500188" indent="-128588"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4pPr>
          <a:lvl5pPr marL="2000250" indent="-171450" algn="l" rtl="0" eaLnBrk="0" fontAlgn="base" hangingPunct="0">
            <a:spcBef>
              <a:spcPct val="0"/>
            </a:spcBef>
            <a:spcAft>
              <a:spcPct val="0"/>
            </a:spcAft>
            <a:defRPr kumimoji="1" sz="1300" kern="1200">
              <a:solidFill>
                <a:schemeClr val="tx1"/>
              </a:solidFill>
              <a:latin typeface="Arial" panose="020B0604020202020204" pitchFamily="34" charset="0"/>
              <a:ea typeface="ＭＳ 明朝" panose="02020609040205080304" pitchFamily="17" charset="-128"/>
              <a:cs typeface="+mn-cs"/>
            </a:defRPr>
          </a:lvl5pPr>
          <a:lvl6pPr marL="22860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6pPr>
          <a:lvl7pPr marL="27432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7pPr>
          <a:lvl8pPr marL="32004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8pPr>
          <a:lvl9pPr marL="3657600" algn="l" defTabSz="914400" rtl="0" eaLnBrk="1" latinLnBrk="0" hangingPunct="1">
            <a:defRPr kumimoji="1" sz="1300" kern="1200">
              <a:solidFill>
                <a:schemeClr val="tx1"/>
              </a:solidFill>
              <a:latin typeface="Arial" panose="020B0604020202020204" pitchFamily="34" charset="0"/>
              <a:ea typeface="ＭＳ 明朝" panose="02020609040205080304" pitchFamily="17" charset="-128"/>
              <a:cs typeface="+mn-cs"/>
            </a:defRPr>
          </a:lvl9pPr>
        </a:lstStyle>
        <a:p>
          <a:pPr eaLnBrk="1" hangingPunct="1">
            <a:spcBef>
              <a:spcPct val="0"/>
            </a:spcBef>
            <a:buFontTx/>
            <a:buNone/>
          </a:pPr>
          <a:r>
            <a:rPr lang="ja-JP" altLang="en-US" sz="1200">
              <a:ea typeface="ＭＳ 明朝" panose="02020609040205080304" pitchFamily="17" charset="-128"/>
            </a:rPr>
            <a:t>電柱</a:t>
          </a:r>
        </a:p>
      </xdr:txBody>
    </xdr:sp>
    <xdr:clientData/>
  </xdr:twoCellAnchor>
  <xdr:twoCellAnchor>
    <xdr:from>
      <xdr:col>29</xdr:col>
      <xdr:colOff>29633</xdr:colOff>
      <xdr:row>10</xdr:row>
      <xdr:rowOff>254528</xdr:rowOff>
    </xdr:from>
    <xdr:to>
      <xdr:col>34</xdr:col>
      <xdr:colOff>159300</xdr:colOff>
      <xdr:row>10</xdr:row>
      <xdr:rowOff>254530</xdr:rowOff>
    </xdr:to>
    <xdr:cxnSp macro="">
      <xdr:nvCxnSpPr>
        <xdr:cNvPr id="16" name="直線コネクタ 15">
          <a:extLst>
            <a:ext uri="{FF2B5EF4-FFF2-40B4-BE49-F238E27FC236}">
              <a16:creationId xmlns:a16="http://schemas.microsoft.com/office/drawing/2014/main" id="{00000000-0008-0000-0A00-000010000000}"/>
            </a:ext>
          </a:extLst>
        </xdr:cNvPr>
        <xdr:cNvCxnSpPr/>
      </xdr:nvCxnSpPr>
      <xdr:spPr>
        <a:xfrm flipV="1">
          <a:off x="7487708" y="5274203"/>
          <a:ext cx="1177417" cy="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145689</xdr:colOff>
      <xdr:row>9</xdr:row>
      <xdr:rowOff>257738</xdr:rowOff>
    </xdr:from>
    <xdr:to>
      <xdr:col>12</xdr:col>
      <xdr:colOff>36686</xdr:colOff>
      <xdr:row>9</xdr:row>
      <xdr:rowOff>392819</xdr:rowOff>
    </xdr:to>
    <xdr:sp macro="" textlink="">
      <xdr:nvSpPr>
        <xdr:cNvPr id="17" name="楕円 16">
          <a:extLst>
            <a:ext uri="{FF2B5EF4-FFF2-40B4-BE49-F238E27FC236}">
              <a16:creationId xmlns:a16="http://schemas.microsoft.com/office/drawing/2014/main" id="{00000000-0008-0000-0A00-000011000000}"/>
            </a:ext>
          </a:extLst>
        </xdr:cNvPr>
        <xdr:cNvSpPr/>
      </xdr:nvSpPr>
      <xdr:spPr>
        <a:xfrm>
          <a:off x="3422289" y="3439088"/>
          <a:ext cx="100547" cy="135081"/>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73971</xdr:colOff>
      <xdr:row>9</xdr:row>
      <xdr:rowOff>275667</xdr:rowOff>
    </xdr:from>
    <xdr:to>
      <xdr:col>13</xdr:col>
      <xdr:colOff>177880</xdr:colOff>
      <xdr:row>9</xdr:row>
      <xdr:rowOff>410748</xdr:rowOff>
    </xdr:to>
    <xdr:sp macro="" textlink="">
      <xdr:nvSpPr>
        <xdr:cNvPr id="18" name="楕円 17">
          <a:extLst>
            <a:ext uri="{FF2B5EF4-FFF2-40B4-BE49-F238E27FC236}">
              <a16:creationId xmlns:a16="http://schemas.microsoft.com/office/drawing/2014/main" id="{00000000-0008-0000-0A00-000012000000}"/>
            </a:ext>
          </a:extLst>
        </xdr:cNvPr>
        <xdr:cNvSpPr/>
      </xdr:nvSpPr>
      <xdr:spPr>
        <a:xfrm>
          <a:off x="3769671" y="3457017"/>
          <a:ext cx="103909" cy="135081"/>
        </a:xfrm>
        <a:prstGeom prst="ellipse">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145675</xdr:colOff>
      <xdr:row>8</xdr:row>
      <xdr:rowOff>683559</xdr:rowOff>
    </xdr:from>
    <xdr:to>
      <xdr:col>18</xdr:col>
      <xdr:colOff>67235</xdr:colOff>
      <xdr:row>9</xdr:row>
      <xdr:rowOff>268194</xdr:rowOff>
    </xdr:to>
    <xdr:cxnSp macro="">
      <xdr:nvCxnSpPr>
        <xdr:cNvPr id="19" name="直線矢印コネクタ 18">
          <a:extLst>
            <a:ext uri="{FF2B5EF4-FFF2-40B4-BE49-F238E27FC236}">
              <a16:creationId xmlns:a16="http://schemas.microsoft.com/office/drawing/2014/main" id="{00000000-0008-0000-0A00-000013000000}"/>
            </a:ext>
          </a:extLst>
        </xdr:cNvPr>
        <xdr:cNvCxnSpPr/>
      </xdr:nvCxnSpPr>
      <xdr:spPr>
        <a:xfrm flipH="1">
          <a:off x="4050925" y="3150534"/>
          <a:ext cx="759760" cy="299010"/>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33618</xdr:colOff>
      <xdr:row>8</xdr:row>
      <xdr:rowOff>448235</xdr:rowOff>
    </xdr:from>
    <xdr:to>
      <xdr:col>26</xdr:col>
      <xdr:colOff>185057</xdr:colOff>
      <xdr:row>9</xdr:row>
      <xdr:rowOff>133079</xdr:rowOff>
    </xdr:to>
    <xdr:sp macro="" textlink="">
      <xdr:nvSpPr>
        <xdr:cNvPr id="20" name="テキスト ボックス 7">
          <a:extLst>
            <a:ext uri="{FF2B5EF4-FFF2-40B4-BE49-F238E27FC236}">
              <a16:creationId xmlns:a16="http://schemas.microsoft.com/office/drawing/2014/main" id="{00000000-0008-0000-0A00-000014000000}"/>
            </a:ext>
          </a:extLst>
        </xdr:cNvPr>
        <xdr:cNvSpPr txBox="1"/>
      </xdr:nvSpPr>
      <xdr:spPr>
        <a:xfrm>
          <a:off x="4409675" y="2897521"/>
          <a:ext cx="2078211" cy="392415"/>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en-US" altLang="ja-JP"/>
            <a:t>NTT</a:t>
          </a:r>
          <a:r>
            <a:rPr kumimoji="1" lang="ja-JP" altLang="en-US"/>
            <a:t>ケーブル　等</a:t>
          </a:r>
        </a:p>
      </xdr:txBody>
    </xdr:sp>
    <xdr:clientData/>
  </xdr:twoCellAnchor>
  <xdr:twoCellAnchor>
    <xdr:from>
      <xdr:col>14</xdr:col>
      <xdr:colOff>158379</xdr:colOff>
      <xdr:row>9</xdr:row>
      <xdr:rowOff>425824</xdr:rowOff>
    </xdr:from>
    <xdr:to>
      <xdr:col>21</xdr:col>
      <xdr:colOff>14197</xdr:colOff>
      <xdr:row>9</xdr:row>
      <xdr:rowOff>425824</xdr:rowOff>
    </xdr:to>
    <xdr:cxnSp macro="">
      <xdr:nvCxnSpPr>
        <xdr:cNvPr id="21" name="直線コネクタ 20">
          <a:extLst>
            <a:ext uri="{FF2B5EF4-FFF2-40B4-BE49-F238E27FC236}">
              <a16:creationId xmlns:a16="http://schemas.microsoft.com/office/drawing/2014/main" id="{00000000-0008-0000-0A00-000015000000}"/>
            </a:ext>
          </a:extLst>
        </xdr:cNvPr>
        <xdr:cNvCxnSpPr/>
      </xdr:nvCxnSpPr>
      <xdr:spPr>
        <a:xfrm>
          <a:off x="4063629" y="3607174"/>
          <a:ext cx="132266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131484</xdr:colOff>
      <xdr:row>9</xdr:row>
      <xdr:rowOff>1497107</xdr:rowOff>
    </xdr:from>
    <xdr:to>
      <xdr:col>20</xdr:col>
      <xdr:colOff>200214</xdr:colOff>
      <xdr:row>9</xdr:row>
      <xdr:rowOff>1497107</xdr:rowOff>
    </xdr:to>
    <xdr:cxnSp macro="">
      <xdr:nvCxnSpPr>
        <xdr:cNvPr id="22" name="直線コネクタ 21">
          <a:extLst>
            <a:ext uri="{FF2B5EF4-FFF2-40B4-BE49-F238E27FC236}">
              <a16:creationId xmlns:a16="http://schemas.microsoft.com/office/drawing/2014/main" id="{00000000-0008-0000-0A00-000016000000}"/>
            </a:ext>
          </a:extLst>
        </xdr:cNvPr>
        <xdr:cNvCxnSpPr/>
      </xdr:nvCxnSpPr>
      <xdr:spPr>
        <a:xfrm>
          <a:off x="4036734" y="4678457"/>
          <a:ext cx="1326030"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190500</xdr:colOff>
      <xdr:row>9</xdr:row>
      <xdr:rowOff>1042147</xdr:rowOff>
    </xdr:from>
    <xdr:to>
      <xdr:col>21</xdr:col>
      <xdr:colOff>46318</xdr:colOff>
      <xdr:row>9</xdr:row>
      <xdr:rowOff>1042147</xdr:rowOff>
    </xdr:to>
    <xdr:cxnSp macro="">
      <xdr:nvCxnSpPr>
        <xdr:cNvPr id="23" name="直線コネクタ 22">
          <a:extLst>
            <a:ext uri="{FF2B5EF4-FFF2-40B4-BE49-F238E27FC236}">
              <a16:creationId xmlns:a16="http://schemas.microsoft.com/office/drawing/2014/main" id="{00000000-0008-0000-0A00-000017000000}"/>
            </a:ext>
          </a:extLst>
        </xdr:cNvPr>
        <xdr:cNvCxnSpPr/>
      </xdr:nvCxnSpPr>
      <xdr:spPr>
        <a:xfrm>
          <a:off x="4095750" y="4223497"/>
          <a:ext cx="1322668"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184524</xdr:colOff>
      <xdr:row>9</xdr:row>
      <xdr:rowOff>428065</xdr:rowOff>
    </xdr:from>
    <xdr:to>
      <xdr:col>15</xdr:col>
      <xdr:colOff>184524</xdr:colOff>
      <xdr:row>9</xdr:row>
      <xdr:rowOff>1064559</xdr:rowOff>
    </xdr:to>
    <xdr:cxnSp macro="">
      <xdr:nvCxnSpPr>
        <xdr:cNvPr id="24" name="直線矢印コネクタ 23">
          <a:extLst>
            <a:ext uri="{FF2B5EF4-FFF2-40B4-BE49-F238E27FC236}">
              <a16:creationId xmlns:a16="http://schemas.microsoft.com/office/drawing/2014/main" id="{00000000-0008-0000-0A00-000018000000}"/>
            </a:ext>
          </a:extLst>
        </xdr:cNvPr>
        <xdr:cNvCxnSpPr/>
      </xdr:nvCxnSpPr>
      <xdr:spPr>
        <a:xfrm>
          <a:off x="4299324" y="3609415"/>
          <a:ext cx="0" cy="636494"/>
        </a:xfrm>
        <a:prstGeom prst="straightConnector1">
          <a:avLst/>
        </a:prstGeom>
        <a:ln w="952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146420</xdr:colOff>
      <xdr:row>9</xdr:row>
      <xdr:rowOff>1524000</xdr:rowOff>
    </xdr:from>
    <xdr:to>
      <xdr:col>15</xdr:col>
      <xdr:colOff>146420</xdr:colOff>
      <xdr:row>13</xdr:row>
      <xdr:rowOff>226358</xdr:rowOff>
    </xdr:to>
    <xdr:cxnSp macro="">
      <xdr:nvCxnSpPr>
        <xdr:cNvPr id="25" name="直線矢印コネクタ 24">
          <a:extLst>
            <a:ext uri="{FF2B5EF4-FFF2-40B4-BE49-F238E27FC236}">
              <a16:creationId xmlns:a16="http://schemas.microsoft.com/office/drawing/2014/main" id="{00000000-0008-0000-0A00-000019000000}"/>
            </a:ext>
          </a:extLst>
        </xdr:cNvPr>
        <xdr:cNvCxnSpPr/>
      </xdr:nvCxnSpPr>
      <xdr:spPr>
        <a:xfrm>
          <a:off x="4261220" y="4705350"/>
          <a:ext cx="0" cy="2988608"/>
        </a:xfrm>
        <a:prstGeom prst="straightConnector1">
          <a:avLst/>
        </a:prstGeom>
        <a:ln w="952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78444</xdr:colOff>
      <xdr:row>9</xdr:row>
      <xdr:rowOff>504265</xdr:rowOff>
    </xdr:from>
    <xdr:to>
      <xdr:col>28</xdr:col>
      <xdr:colOff>33617</xdr:colOff>
      <xdr:row>9</xdr:row>
      <xdr:rowOff>982858</xdr:rowOff>
    </xdr:to>
    <xdr:sp macro="" textlink="">
      <xdr:nvSpPr>
        <xdr:cNvPr id="26" name="テキスト ボックス 7">
          <a:extLst>
            <a:ext uri="{FF2B5EF4-FFF2-40B4-BE49-F238E27FC236}">
              <a16:creationId xmlns:a16="http://schemas.microsoft.com/office/drawing/2014/main" id="{00000000-0008-0000-0A00-00001A000000}"/>
            </a:ext>
          </a:extLst>
        </xdr:cNvPr>
        <xdr:cNvSpPr txBox="1"/>
      </xdr:nvSpPr>
      <xdr:spPr>
        <a:xfrm>
          <a:off x="4402794" y="3685615"/>
          <a:ext cx="2879348" cy="47859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a:t>     　　． </a:t>
          </a:r>
          <a:r>
            <a:rPr kumimoji="1" lang="en-US" altLang="ja-JP"/>
            <a:t>m</a:t>
          </a:r>
          <a:r>
            <a:rPr kumimoji="1" lang="ja-JP" altLang="en-US" sz="1200"/>
            <a:t>（離隔０．３ｍ以上）</a:t>
          </a:r>
        </a:p>
      </xdr:txBody>
    </xdr:sp>
    <xdr:clientData/>
  </xdr:twoCellAnchor>
  <xdr:twoCellAnchor>
    <xdr:from>
      <xdr:col>20</xdr:col>
      <xdr:colOff>78440</xdr:colOff>
      <xdr:row>10</xdr:row>
      <xdr:rowOff>493058</xdr:rowOff>
    </xdr:from>
    <xdr:to>
      <xdr:col>27</xdr:col>
      <xdr:colOff>123263</xdr:colOff>
      <xdr:row>11</xdr:row>
      <xdr:rowOff>306905</xdr:rowOff>
    </xdr:to>
    <xdr:sp macro="" textlink="">
      <xdr:nvSpPr>
        <xdr:cNvPr id="27" name="テキスト ボックス 7">
          <a:extLst>
            <a:ext uri="{FF2B5EF4-FFF2-40B4-BE49-F238E27FC236}">
              <a16:creationId xmlns:a16="http://schemas.microsoft.com/office/drawing/2014/main" id="{00000000-0008-0000-0A00-00001B000000}"/>
            </a:ext>
          </a:extLst>
        </xdr:cNvPr>
        <xdr:cNvSpPr txBox="1"/>
      </xdr:nvSpPr>
      <xdr:spPr>
        <a:xfrm>
          <a:off x="5240990" y="5512733"/>
          <a:ext cx="1921248" cy="37582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a:t>       </a:t>
          </a:r>
          <a:r>
            <a:rPr kumimoji="1" lang="ja-JP" altLang="en-US" sz="1200"/>
            <a:t>（４．５ｍ以上）</a:t>
          </a:r>
        </a:p>
      </xdr:txBody>
    </xdr:sp>
    <xdr:clientData/>
  </xdr:twoCellAnchor>
  <xdr:twoCellAnchor>
    <xdr:from>
      <xdr:col>16</xdr:col>
      <xdr:colOff>212911</xdr:colOff>
      <xdr:row>9</xdr:row>
      <xdr:rowOff>1042147</xdr:rowOff>
    </xdr:from>
    <xdr:to>
      <xdr:col>27</xdr:col>
      <xdr:colOff>89645</xdr:colOff>
      <xdr:row>9</xdr:row>
      <xdr:rowOff>1520740</xdr:rowOff>
    </xdr:to>
    <xdr:sp macro="" textlink="">
      <xdr:nvSpPr>
        <xdr:cNvPr id="28" name="テキスト ボックス 7">
          <a:extLst>
            <a:ext uri="{FF2B5EF4-FFF2-40B4-BE49-F238E27FC236}">
              <a16:creationId xmlns:a16="http://schemas.microsoft.com/office/drawing/2014/main" id="{00000000-0008-0000-0A00-00001C000000}"/>
            </a:ext>
          </a:extLst>
        </xdr:cNvPr>
        <xdr:cNvSpPr txBox="1"/>
      </xdr:nvSpPr>
      <xdr:spPr>
        <a:xfrm>
          <a:off x="4537261" y="4223497"/>
          <a:ext cx="2591359" cy="47859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a:t>      　</a:t>
          </a:r>
          <a:r>
            <a:rPr kumimoji="1" lang="ja-JP" altLang="en-US" sz="1200"/>
            <a:t>・通常の設置範囲</a:t>
          </a:r>
          <a:endParaRPr kumimoji="1" lang="ja-JP" altLang="en-US" sz="1000"/>
        </a:p>
      </xdr:txBody>
    </xdr:sp>
    <xdr:clientData/>
  </xdr:twoCellAnchor>
  <xdr:twoCellAnchor>
    <xdr:from>
      <xdr:col>18</xdr:col>
      <xdr:colOff>168084</xdr:colOff>
      <xdr:row>9</xdr:row>
      <xdr:rowOff>1075765</xdr:rowOff>
    </xdr:from>
    <xdr:to>
      <xdr:col>18</xdr:col>
      <xdr:colOff>168084</xdr:colOff>
      <xdr:row>9</xdr:row>
      <xdr:rowOff>1479177</xdr:rowOff>
    </xdr:to>
    <xdr:cxnSp macro="">
      <xdr:nvCxnSpPr>
        <xdr:cNvPr id="29" name="直線矢印コネクタ 28">
          <a:extLst>
            <a:ext uri="{FF2B5EF4-FFF2-40B4-BE49-F238E27FC236}">
              <a16:creationId xmlns:a16="http://schemas.microsoft.com/office/drawing/2014/main" id="{00000000-0008-0000-0A00-00001D000000}"/>
            </a:ext>
          </a:extLst>
        </xdr:cNvPr>
        <xdr:cNvCxnSpPr/>
      </xdr:nvCxnSpPr>
      <xdr:spPr>
        <a:xfrm>
          <a:off x="4911534" y="4257115"/>
          <a:ext cx="0" cy="403412"/>
        </a:xfrm>
        <a:prstGeom prst="straightConnector1">
          <a:avLst/>
        </a:prstGeom>
        <a:ln w="952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56029</xdr:colOff>
      <xdr:row>11</xdr:row>
      <xdr:rowOff>448235</xdr:rowOff>
    </xdr:from>
    <xdr:to>
      <xdr:col>22</xdr:col>
      <xdr:colOff>124758</xdr:colOff>
      <xdr:row>11</xdr:row>
      <xdr:rowOff>448235</xdr:rowOff>
    </xdr:to>
    <xdr:cxnSp macro="">
      <xdr:nvCxnSpPr>
        <xdr:cNvPr id="30" name="直線コネクタ 29">
          <a:extLst>
            <a:ext uri="{FF2B5EF4-FFF2-40B4-BE49-F238E27FC236}">
              <a16:creationId xmlns:a16="http://schemas.microsoft.com/office/drawing/2014/main" id="{00000000-0008-0000-0A00-00001E000000}"/>
            </a:ext>
          </a:extLst>
        </xdr:cNvPr>
        <xdr:cNvCxnSpPr/>
      </xdr:nvCxnSpPr>
      <xdr:spPr>
        <a:xfrm>
          <a:off x="4380379" y="6029885"/>
          <a:ext cx="1326029"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145675</xdr:colOff>
      <xdr:row>11</xdr:row>
      <xdr:rowOff>493059</xdr:rowOff>
    </xdr:from>
    <xdr:to>
      <xdr:col>18</xdr:col>
      <xdr:colOff>145675</xdr:colOff>
      <xdr:row>14</xdr:row>
      <xdr:rowOff>13446</xdr:rowOff>
    </xdr:to>
    <xdr:cxnSp macro="">
      <xdr:nvCxnSpPr>
        <xdr:cNvPr id="31" name="直線矢印コネクタ 30">
          <a:extLst>
            <a:ext uri="{FF2B5EF4-FFF2-40B4-BE49-F238E27FC236}">
              <a16:creationId xmlns:a16="http://schemas.microsoft.com/office/drawing/2014/main" id="{00000000-0008-0000-0A00-00001F000000}"/>
            </a:ext>
          </a:extLst>
        </xdr:cNvPr>
        <xdr:cNvCxnSpPr/>
      </xdr:nvCxnSpPr>
      <xdr:spPr>
        <a:xfrm>
          <a:off x="4889125" y="6074709"/>
          <a:ext cx="0" cy="1682562"/>
        </a:xfrm>
        <a:prstGeom prst="straightConnector1">
          <a:avLst/>
        </a:prstGeom>
        <a:ln w="952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78441</xdr:colOff>
      <xdr:row>9</xdr:row>
      <xdr:rowOff>1165412</xdr:rowOff>
    </xdr:from>
    <xdr:to>
      <xdr:col>15</xdr:col>
      <xdr:colOff>201706</xdr:colOff>
      <xdr:row>9</xdr:row>
      <xdr:rowOff>1400736</xdr:rowOff>
    </xdr:to>
    <xdr:sp macro="" textlink="">
      <xdr:nvSpPr>
        <xdr:cNvPr id="32" name="斜め縞 31">
          <a:extLst>
            <a:ext uri="{FF2B5EF4-FFF2-40B4-BE49-F238E27FC236}">
              <a16:creationId xmlns:a16="http://schemas.microsoft.com/office/drawing/2014/main" id="{00000000-0008-0000-0A00-000020000000}"/>
            </a:ext>
          </a:extLst>
        </xdr:cNvPr>
        <xdr:cNvSpPr/>
      </xdr:nvSpPr>
      <xdr:spPr>
        <a:xfrm>
          <a:off x="3774141" y="4346762"/>
          <a:ext cx="542365" cy="235324"/>
        </a:xfrm>
        <a:prstGeom prst="diagStripe">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solidFill>
              <a:schemeClr val="tx1"/>
            </a:solidFill>
          </a:endParaRPr>
        </a:p>
      </xdr:txBody>
    </xdr:sp>
    <xdr:clientData/>
  </xdr:twoCellAnchor>
  <xdr:twoCellAnchor>
    <xdr:from>
      <xdr:col>17</xdr:col>
      <xdr:colOff>134470</xdr:colOff>
      <xdr:row>9</xdr:row>
      <xdr:rowOff>851647</xdr:rowOff>
    </xdr:from>
    <xdr:to>
      <xdr:col>26</xdr:col>
      <xdr:colOff>168088</xdr:colOff>
      <xdr:row>9</xdr:row>
      <xdr:rowOff>851647</xdr:rowOff>
    </xdr:to>
    <xdr:cxnSp macro="">
      <xdr:nvCxnSpPr>
        <xdr:cNvPr id="33" name="直線コネクタ 32">
          <a:extLst>
            <a:ext uri="{FF2B5EF4-FFF2-40B4-BE49-F238E27FC236}">
              <a16:creationId xmlns:a16="http://schemas.microsoft.com/office/drawing/2014/main" id="{00000000-0008-0000-0A00-000021000000}"/>
            </a:ext>
          </a:extLst>
        </xdr:cNvPr>
        <xdr:cNvCxnSpPr/>
      </xdr:nvCxnSpPr>
      <xdr:spPr>
        <a:xfrm>
          <a:off x="4668370" y="4032997"/>
          <a:ext cx="2329143"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89644</xdr:colOff>
      <xdr:row>11</xdr:row>
      <xdr:rowOff>515471</xdr:rowOff>
    </xdr:from>
    <xdr:to>
      <xdr:col>30</xdr:col>
      <xdr:colOff>67233</xdr:colOff>
      <xdr:row>11</xdr:row>
      <xdr:rowOff>1057927</xdr:rowOff>
    </xdr:to>
    <xdr:sp macro="" textlink="">
      <xdr:nvSpPr>
        <xdr:cNvPr id="34" name="テキスト ボックス 7">
          <a:extLst>
            <a:ext uri="{FF2B5EF4-FFF2-40B4-BE49-F238E27FC236}">
              <a16:creationId xmlns:a16="http://schemas.microsoft.com/office/drawing/2014/main" id="{00000000-0008-0000-0A00-000022000000}"/>
            </a:ext>
          </a:extLst>
        </xdr:cNvPr>
        <xdr:cNvSpPr txBox="1"/>
      </xdr:nvSpPr>
      <xdr:spPr>
        <a:xfrm>
          <a:off x="4465701" y="6067185"/>
          <a:ext cx="2688132" cy="542456"/>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kumimoji="1" lang="ja-JP" altLang="en-US" sz="900"/>
            <a:t> ・カーブミラ－・道路標識等は、番号</a:t>
          </a:r>
        </a:p>
        <a:p>
          <a:pPr algn="l"/>
          <a:r>
            <a:rPr kumimoji="1" lang="ja-JP" altLang="en-US" sz="900"/>
            <a:t>　札より上段へ取付けて下さい</a:t>
          </a:r>
        </a:p>
        <a:p>
          <a:pPr algn="l"/>
          <a:r>
            <a:rPr kumimoji="1" lang="ja-JP" altLang="en-US" sz="900"/>
            <a:t>　（番号札が見えなくなる位置は取付不可）</a:t>
          </a:r>
        </a:p>
      </xdr:txBody>
    </xdr:sp>
    <xdr:clientData/>
  </xdr:twoCellAnchor>
  <xdr:twoCellAnchor>
    <xdr:from>
      <xdr:col>13</xdr:col>
      <xdr:colOff>56032</xdr:colOff>
      <xdr:row>11</xdr:row>
      <xdr:rowOff>593912</xdr:rowOff>
    </xdr:from>
    <xdr:to>
      <xdr:col>13</xdr:col>
      <xdr:colOff>155423</xdr:colOff>
      <xdr:row>11</xdr:row>
      <xdr:rowOff>921903</xdr:rowOff>
    </xdr:to>
    <xdr:sp macro="" textlink="">
      <xdr:nvSpPr>
        <xdr:cNvPr id="35" name="正方形/長方形 34">
          <a:extLst>
            <a:ext uri="{FF2B5EF4-FFF2-40B4-BE49-F238E27FC236}">
              <a16:creationId xmlns:a16="http://schemas.microsoft.com/office/drawing/2014/main" id="{00000000-0008-0000-0A00-000023000000}"/>
            </a:ext>
          </a:extLst>
        </xdr:cNvPr>
        <xdr:cNvSpPr/>
      </xdr:nvSpPr>
      <xdr:spPr>
        <a:xfrm>
          <a:off x="3751732" y="6175562"/>
          <a:ext cx="99391" cy="32799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56032</xdr:colOff>
      <xdr:row>11</xdr:row>
      <xdr:rowOff>1243855</xdr:rowOff>
    </xdr:from>
    <xdr:to>
      <xdr:col>27</xdr:col>
      <xdr:colOff>29235</xdr:colOff>
      <xdr:row>12</xdr:row>
      <xdr:rowOff>123266</xdr:rowOff>
    </xdr:to>
    <xdr:sp macro="" textlink="">
      <xdr:nvSpPr>
        <xdr:cNvPr id="36" name="正方形/長方形 35">
          <a:extLst>
            <a:ext uri="{FF2B5EF4-FFF2-40B4-BE49-F238E27FC236}">
              <a16:creationId xmlns:a16="http://schemas.microsoft.com/office/drawing/2014/main" id="{00000000-0008-0000-0A00-000024000000}"/>
            </a:ext>
          </a:extLst>
        </xdr:cNvPr>
        <xdr:cNvSpPr/>
      </xdr:nvSpPr>
      <xdr:spPr>
        <a:xfrm>
          <a:off x="5637682" y="6825505"/>
          <a:ext cx="1430528" cy="489136"/>
        </a:xfrm>
        <a:prstGeom prst="rect">
          <a:avLst/>
        </a:prstGeom>
        <a:noFill/>
        <a:ln w="15875">
          <a:prstDash val="dash"/>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181923</xdr:colOff>
      <xdr:row>12</xdr:row>
      <xdr:rowOff>115273</xdr:rowOff>
    </xdr:from>
    <xdr:to>
      <xdr:col>28</xdr:col>
      <xdr:colOff>156882</xdr:colOff>
      <xdr:row>13</xdr:row>
      <xdr:rowOff>184901</xdr:rowOff>
    </xdr:to>
    <xdr:sp macro="" textlink="">
      <xdr:nvSpPr>
        <xdr:cNvPr id="37" name="テキスト ボックス 7">
          <a:extLst>
            <a:ext uri="{FF2B5EF4-FFF2-40B4-BE49-F238E27FC236}">
              <a16:creationId xmlns:a16="http://schemas.microsoft.com/office/drawing/2014/main" id="{00000000-0008-0000-0A00-000025000000}"/>
            </a:ext>
          </a:extLst>
        </xdr:cNvPr>
        <xdr:cNvSpPr txBox="1"/>
      </xdr:nvSpPr>
      <xdr:spPr>
        <a:xfrm>
          <a:off x="5554023" y="7306648"/>
          <a:ext cx="1851384" cy="345853"/>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rtl="0" eaLnBrk="1" latinLnBrk="0" hangingPunct="1"/>
          <a:r>
            <a:rPr kumimoji="1" lang="ja-JP" altLang="ja-JP" sz="1200" kern="1200">
              <a:solidFill>
                <a:schemeClr val="tx1"/>
              </a:solidFill>
              <a:effectLst/>
              <a:latin typeface="+mn-lt"/>
              <a:ea typeface="+mn-ea"/>
              <a:cs typeface="+mn-cs"/>
            </a:rPr>
            <a:t>（歩道上２．５ｍ以上）</a:t>
          </a:r>
          <a:endParaRPr lang="ja-JP" altLang="ja-JP" sz="1200">
            <a:effectLst/>
          </a:endParaRPr>
        </a:p>
      </xdr:txBody>
    </xdr:sp>
    <xdr:clientData/>
  </xdr:twoCellAnchor>
  <xdr:twoCellAnchor>
    <xdr:from>
      <xdr:col>13</xdr:col>
      <xdr:colOff>88029</xdr:colOff>
      <xdr:row>11</xdr:row>
      <xdr:rowOff>549087</xdr:rowOff>
    </xdr:from>
    <xdr:to>
      <xdr:col>15</xdr:col>
      <xdr:colOff>13584</xdr:colOff>
      <xdr:row>11</xdr:row>
      <xdr:rowOff>1199028</xdr:rowOff>
    </xdr:to>
    <xdr:sp macro="" textlink="">
      <xdr:nvSpPr>
        <xdr:cNvPr id="38" name="テキスト ボックス 8">
          <a:extLst>
            <a:ext uri="{FF2B5EF4-FFF2-40B4-BE49-F238E27FC236}">
              <a16:creationId xmlns:a16="http://schemas.microsoft.com/office/drawing/2014/main" id="{00000000-0008-0000-0A00-000026000000}"/>
            </a:ext>
          </a:extLst>
        </xdr:cNvPr>
        <xdr:cNvSpPr txBox="1"/>
      </xdr:nvSpPr>
      <xdr:spPr>
        <a:xfrm>
          <a:off x="3783729" y="6130737"/>
          <a:ext cx="344655" cy="649941"/>
        </a:xfrm>
        <a:prstGeom prst="rect">
          <a:avLst/>
        </a:prstGeom>
        <a:noFill/>
      </xdr:spPr>
      <xdr:txBody>
        <a:bodyPr vert="eaVert"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00"/>
            <a:t>番号札</a:t>
          </a:r>
        </a:p>
      </xdr:txBody>
    </xdr:sp>
    <xdr:clientData/>
  </xdr:twoCellAnchor>
  <xdr:twoCellAnchor>
    <xdr:from>
      <xdr:col>22</xdr:col>
      <xdr:colOff>156882</xdr:colOff>
      <xdr:row>11</xdr:row>
      <xdr:rowOff>1232647</xdr:rowOff>
    </xdr:from>
    <xdr:to>
      <xdr:col>28</xdr:col>
      <xdr:colOff>167268</xdr:colOff>
      <xdr:row>12</xdr:row>
      <xdr:rowOff>226218</xdr:rowOff>
    </xdr:to>
    <xdr:sp macro="" textlink="">
      <xdr:nvSpPr>
        <xdr:cNvPr id="39" name="正方形/長方形 38">
          <a:extLst>
            <a:ext uri="{FF2B5EF4-FFF2-40B4-BE49-F238E27FC236}">
              <a16:creationId xmlns:a16="http://schemas.microsoft.com/office/drawing/2014/main" id="{00000000-0008-0000-0A00-000027000000}"/>
            </a:ext>
          </a:extLst>
        </xdr:cNvPr>
        <xdr:cNvSpPr/>
      </xdr:nvSpPr>
      <xdr:spPr>
        <a:xfrm>
          <a:off x="5738532" y="6814297"/>
          <a:ext cx="1677261" cy="603296"/>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a:solidFill>
                <a:srgbClr val="000000"/>
              </a:solidFill>
              <a:latin typeface="+mn-ea"/>
              <a:ea typeface="+mn-ea"/>
            </a:rPr>
            <a:t>設置の高さ：</a:t>
          </a:r>
          <a:br>
            <a:rPr lang="ja-JP" altLang="en-US" sz="1200">
              <a:solidFill>
                <a:srgbClr val="000000"/>
              </a:solidFill>
              <a:latin typeface="+mn-ea"/>
              <a:ea typeface="+mn-ea"/>
            </a:rPr>
          </a:br>
          <a:r>
            <a:rPr lang="ja-JP" altLang="en-US" sz="1200">
              <a:solidFill>
                <a:srgbClr val="000000"/>
              </a:solidFill>
              <a:latin typeface="+mn-ea"/>
              <a:ea typeface="+mn-ea"/>
            </a:rPr>
            <a:t>　　　　　　　ｍ</a:t>
          </a:r>
          <a:r>
            <a:rPr lang="ja-JP" altLang="en-US" sz="1200">
              <a:latin typeface="+mn-ea"/>
              <a:ea typeface="+mn-ea"/>
            </a:rPr>
            <a:t> </a:t>
          </a:r>
        </a:p>
      </xdr:txBody>
    </xdr:sp>
    <xdr:clientData/>
  </xdr:twoCellAnchor>
  <xdr:twoCellAnchor>
    <xdr:from>
      <xdr:col>17</xdr:col>
      <xdr:colOff>145676</xdr:colOff>
      <xdr:row>9</xdr:row>
      <xdr:rowOff>493058</xdr:rowOff>
    </xdr:from>
    <xdr:to>
      <xdr:col>27</xdr:col>
      <xdr:colOff>41564</xdr:colOff>
      <xdr:row>9</xdr:row>
      <xdr:rowOff>849142</xdr:rowOff>
    </xdr:to>
    <xdr:sp macro="" textlink="">
      <xdr:nvSpPr>
        <xdr:cNvPr id="40" name="正方形/長方形 39">
          <a:extLst>
            <a:ext uri="{FF2B5EF4-FFF2-40B4-BE49-F238E27FC236}">
              <a16:creationId xmlns:a16="http://schemas.microsoft.com/office/drawing/2014/main" id="{00000000-0008-0000-0A00-000028000000}"/>
            </a:ext>
          </a:extLst>
        </xdr:cNvPr>
        <xdr:cNvSpPr/>
      </xdr:nvSpPr>
      <xdr:spPr>
        <a:xfrm>
          <a:off x="4679576" y="3674408"/>
          <a:ext cx="2400963" cy="356084"/>
        </a:xfrm>
        <a:prstGeom prst="rect">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E81"/>
  <sheetViews>
    <sheetView showGridLines="0" zoomScaleNormal="100" zoomScaleSheetLayoutView="80" workbookViewId="0">
      <selection sqref="A1:K66"/>
    </sheetView>
  </sheetViews>
  <sheetFormatPr defaultColWidth="9" defaultRowHeight="13.5" customHeight="1" x14ac:dyDescent="0.25"/>
  <cols>
    <col min="1" max="1" width="2.765625" style="5" customWidth="1"/>
    <col min="2" max="2" width="6.4609375" style="5" customWidth="1"/>
    <col min="3" max="3" width="49.4609375" style="5" bestFit="1" customWidth="1"/>
    <col min="4" max="4" width="36" style="5" customWidth="1"/>
    <col min="5" max="5" width="42.84375" style="5" customWidth="1"/>
    <col min="6" max="6" width="2.4609375" style="5" customWidth="1"/>
    <col min="7" max="16384" width="9" style="5"/>
  </cols>
  <sheetData>
    <row r="1" spans="2:5" ht="13.5" customHeight="1" x14ac:dyDescent="0.25">
      <c r="B1" s="197" t="s">
        <v>154</v>
      </c>
      <c r="C1" s="197"/>
      <c r="D1" s="197"/>
      <c r="E1" s="197"/>
    </row>
    <row r="2" spans="2:5" ht="13.5" customHeight="1" x14ac:dyDescent="0.25">
      <c r="B2" s="197"/>
      <c r="C2" s="197"/>
      <c r="D2" s="197"/>
      <c r="E2" s="197"/>
    </row>
    <row r="3" spans="2:5" ht="13.5" customHeight="1" x14ac:dyDescent="0.25">
      <c r="B3" s="197"/>
      <c r="C3" s="197"/>
      <c r="D3" s="197"/>
      <c r="E3" s="197"/>
    </row>
    <row r="4" spans="2:5" ht="13.5" customHeight="1" x14ac:dyDescent="0.25">
      <c r="B4" s="197"/>
      <c r="C4" s="197"/>
      <c r="D4" s="197"/>
      <c r="E4" s="197"/>
    </row>
    <row r="5" spans="2:5" ht="13.5" customHeight="1" x14ac:dyDescent="0.25">
      <c r="B5" s="197"/>
      <c r="C5" s="197"/>
      <c r="D5" s="197"/>
      <c r="E5" s="197"/>
    </row>
    <row r="6" spans="2:5" ht="13.5" customHeight="1" x14ac:dyDescent="0.25">
      <c r="B6" s="197"/>
      <c r="C6" s="197"/>
      <c r="D6" s="197"/>
      <c r="E6" s="197"/>
    </row>
    <row r="7" spans="2:5" ht="13.5" customHeight="1" x14ac:dyDescent="0.25">
      <c r="B7" s="197"/>
      <c r="C7" s="197"/>
      <c r="D7" s="197"/>
      <c r="E7" s="197"/>
    </row>
    <row r="8" spans="2:5" ht="13.5" customHeight="1" x14ac:dyDescent="0.25">
      <c r="B8" s="197"/>
      <c r="C8" s="197"/>
      <c r="D8" s="197"/>
      <c r="E8" s="197"/>
    </row>
    <row r="9" spans="2:5" ht="21.45" x14ac:dyDescent="0.25">
      <c r="B9" s="198" t="s">
        <v>97</v>
      </c>
      <c r="C9" s="198"/>
      <c r="D9" s="198"/>
      <c r="E9" s="198"/>
    </row>
    <row r="10" spans="2:5" ht="13.3" x14ac:dyDescent="0.25">
      <c r="B10" s="199" t="s">
        <v>95</v>
      </c>
      <c r="C10" s="199"/>
      <c r="D10" s="199"/>
      <c r="E10" s="199"/>
    </row>
    <row r="11" spans="2:5" ht="13.75" thickBot="1" x14ac:dyDescent="0.3">
      <c r="B11" s="200" t="s">
        <v>94</v>
      </c>
      <c r="C11" s="200"/>
      <c r="D11" s="200"/>
      <c r="E11" s="200"/>
    </row>
    <row r="12" spans="2:5" ht="24.75" customHeight="1" thickBot="1" x14ac:dyDescent="0.3">
      <c r="B12" s="54" t="s">
        <v>65</v>
      </c>
      <c r="C12" s="55" t="s">
        <v>66</v>
      </c>
      <c r="D12" s="56" t="s">
        <v>87</v>
      </c>
      <c r="E12" s="57" t="s">
        <v>67</v>
      </c>
    </row>
    <row r="13" spans="2:5" ht="13.2" customHeight="1" x14ac:dyDescent="0.25">
      <c r="B13" s="65"/>
      <c r="C13" s="6" t="s">
        <v>217</v>
      </c>
      <c r="D13" s="7" t="s">
        <v>218</v>
      </c>
      <c r="E13" s="42" t="s">
        <v>219</v>
      </c>
    </row>
    <row r="14" spans="2:5" ht="13.5" customHeight="1" x14ac:dyDescent="0.25">
      <c r="B14" s="6"/>
      <c r="C14" s="8"/>
      <c r="D14" s="7" t="s">
        <v>292</v>
      </c>
      <c r="E14" s="42" t="s">
        <v>220</v>
      </c>
    </row>
    <row r="15" spans="2:5" ht="13.5" customHeight="1" thickBot="1" x14ac:dyDescent="0.3">
      <c r="B15" s="9"/>
      <c r="C15" s="9"/>
      <c r="D15" s="15" t="s">
        <v>293</v>
      </c>
      <c r="E15" s="53" t="s">
        <v>221</v>
      </c>
    </row>
    <row r="16" spans="2:5" ht="13.5" customHeight="1" x14ac:dyDescent="0.25">
      <c r="B16" s="65"/>
      <c r="C16" s="11" t="s">
        <v>222</v>
      </c>
      <c r="D16" s="7" t="s">
        <v>218</v>
      </c>
      <c r="E16" s="42" t="s">
        <v>219</v>
      </c>
    </row>
    <row r="17" spans="2:5" ht="13.5" customHeight="1" x14ac:dyDescent="0.25">
      <c r="B17" s="6"/>
      <c r="C17" s="8"/>
      <c r="D17" s="7" t="s">
        <v>292</v>
      </c>
      <c r="E17" s="42" t="s">
        <v>220</v>
      </c>
    </row>
    <row r="18" spans="2:5" ht="13.5" customHeight="1" thickBot="1" x14ac:dyDescent="0.3">
      <c r="B18" s="9"/>
      <c r="C18" s="9"/>
      <c r="D18" s="15" t="s">
        <v>293</v>
      </c>
      <c r="E18" s="53" t="s">
        <v>221</v>
      </c>
    </row>
    <row r="19" spans="2:5" ht="13.5" customHeight="1" x14ac:dyDescent="0.25">
      <c r="B19" s="65"/>
      <c r="C19" s="14" t="s">
        <v>223</v>
      </c>
      <c r="D19" s="7" t="s">
        <v>218</v>
      </c>
      <c r="E19" s="42" t="s">
        <v>219</v>
      </c>
    </row>
    <row r="20" spans="2:5" ht="13.5" customHeight="1" x14ac:dyDescent="0.25">
      <c r="B20" s="6"/>
      <c r="C20" s="6"/>
      <c r="D20" s="7" t="s">
        <v>292</v>
      </c>
      <c r="E20" s="42" t="s">
        <v>220</v>
      </c>
    </row>
    <row r="21" spans="2:5" ht="13.5" customHeight="1" thickBot="1" x14ac:dyDescent="0.3">
      <c r="B21" s="9"/>
      <c r="C21" s="9"/>
      <c r="D21" s="15" t="s">
        <v>293</v>
      </c>
      <c r="E21" s="44" t="s">
        <v>221</v>
      </c>
    </row>
    <row r="22" spans="2:5" ht="13.5" customHeight="1" x14ac:dyDescent="0.25">
      <c r="B22" s="65"/>
      <c r="C22" s="8" t="s">
        <v>224</v>
      </c>
      <c r="D22" s="7" t="s">
        <v>218</v>
      </c>
      <c r="E22" s="42" t="s">
        <v>219</v>
      </c>
    </row>
    <row r="23" spans="2:5" ht="13.5" customHeight="1" x14ac:dyDescent="0.25">
      <c r="B23" s="6"/>
      <c r="C23" s="8"/>
      <c r="D23" s="7" t="s">
        <v>292</v>
      </c>
      <c r="E23" s="42" t="s">
        <v>220</v>
      </c>
    </row>
    <row r="24" spans="2:5" ht="13.5" customHeight="1" thickBot="1" x14ac:dyDescent="0.3">
      <c r="B24" s="9"/>
      <c r="C24" s="9"/>
      <c r="D24" s="15" t="s">
        <v>293</v>
      </c>
      <c r="E24" s="53" t="s">
        <v>221</v>
      </c>
    </row>
    <row r="25" spans="2:5" ht="13.5" customHeight="1" x14ac:dyDescent="0.25">
      <c r="B25" s="65"/>
      <c r="C25" s="8" t="s">
        <v>225</v>
      </c>
      <c r="D25" s="7" t="s">
        <v>218</v>
      </c>
      <c r="E25" s="42" t="s">
        <v>219</v>
      </c>
    </row>
    <row r="26" spans="2:5" ht="13.5" customHeight="1" x14ac:dyDescent="0.25">
      <c r="B26" s="6"/>
      <c r="C26" s="8"/>
      <c r="D26" s="7" t="s">
        <v>292</v>
      </c>
      <c r="E26" s="42" t="s">
        <v>220</v>
      </c>
    </row>
    <row r="27" spans="2:5" ht="13.5" customHeight="1" thickBot="1" x14ac:dyDescent="0.3">
      <c r="B27" s="9"/>
      <c r="C27" s="9"/>
      <c r="D27" s="15" t="s">
        <v>293</v>
      </c>
      <c r="E27" s="53" t="s">
        <v>221</v>
      </c>
    </row>
    <row r="28" spans="2:5" ht="13.5" customHeight="1" x14ac:dyDescent="0.25">
      <c r="B28" s="65"/>
      <c r="C28" s="8" t="s">
        <v>226</v>
      </c>
      <c r="D28" s="7" t="s">
        <v>218</v>
      </c>
      <c r="E28" s="42" t="s">
        <v>227</v>
      </c>
    </row>
    <row r="29" spans="2:5" ht="13.5" customHeight="1" x14ac:dyDescent="0.25">
      <c r="B29" s="6"/>
      <c r="C29" s="8"/>
      <c r="D29" s="7" t="s">
        <v>292</v>
      </c>
      <c r="E29" s="42" t="s">
        <v>228</v>
      </c>
    </row>
    <row r="30" spans="2:5" ht="13.5" customHeight="1" thickBot="1" x14ac:dyDescent="0.3">
      <c r="B30" s="9"/>
      <c r="C30" s="9"/>
      <c r="D30" s="15" t="s">
        <v>294</v>
      </c>
      <c r="E30" s="44" t="s">
        <v>229</v>
      </c>
    </row>
    <row r="31" spans="2:5" ht="13.5" customHeight="1" x14ac:dyDescent="0.25">
      <c r="B31" s="65"/>
      <c r="C31" s="11"/>
      <c r="D31" s="7"/>
      <c r="E31" s="42"/>
    </row>
    <row r="32" spans="2:5" ht="13.5" customHeight="1" x14ac:dyDescent="0.25">
      <c r="B32" s="6"/>
      <c r="C32" s="8"/>
      <c r="D32" s="7"/>
      <c r="E32" s="42"/>
    </row>
    <row r="33" spans="2:5" ht="13.5" customHeight="1" thickBot="1" x14ac:dyDescent="0.3">
      <c r="B33" s="9"/>
      <c r="C33" s="9"/>
      <c r="D33" s="15"/>
      <c r="E33" s="44"/>
    </row>
    <row r="34" spans="2:5" ht="13.5" customHeight="1" x14ac:dyDescent="0.25">
      <c r="B34" s="65"/>
      <c r="C34" s="11"/>
      <c r="D34" s="7"/>
      <c r="E34" s="42"/>
    </row>
    <row r="35" spans="2:5" ht="13.5" customHeight="1" x14ac:dyDescent="0.25">
      <c r="B35" s="6"/>
      <c r="C35" s="8"/>
      <c r="D35" s="7"/>
      <c r="E35" s="42"/>
    </row>
    <row r="36" spans="2:5" ht="13.5" customHeight="1" thickBot="1" x14ac:dyDescent="0.3">
      <c r="B36" s="9"/>
      <c r="C36" s="9"/>
      <c r="D36" s="15"/>
      <c r="E36" s="44"/>
    </row>
    <row r="37" spans="2:5" ht="13.5" customHeight="1" x14ac:dyDescent="0.25">
      <c r="B37" s="65"/>
      <c r="C37" s="11"/>
      <c r="D37" s="7"/>
      <c r="E37" s="42"/>
    </row>
    <row r="38" spans="2:5" ht="13.5" customHeight="1" x14ac:dyDescent="0.25">
      <c r="B38" s="6"/>
      <c r="C38" s="8"/>
      <c r="D38" s="7"/>
      <c r="E38" s="42"/>
    </row>
    <row r="39" spans="2:5" ht="13.5" customHeight="1" thickBot="1" x14ac:dyDescent="0.3">
      <c r="B39" s="9"/>
      <c r="C39" s="9"/>
      <c r="D39" s="15"/>
      <c r="E39" s="53"/>
    </row>
    <row r="40" spans="2:5" ht="13.5" customHeight="1" x14ac:dyDescent="0.25">
      <c r="B40" s="65"/>
      <c r="C40" s="11"/>
      <c r="D40" s="7"/>
      <c r="E40" s="42"/>
    </row>
    <row r="41" spans="2:5" ht="13.5" customHeight="1" x14ac:dyDescent="0.25">
      <c r="B41" s="6"/>
      <c r="C41" s="8"/>
      <c r="D41" s="7"/>
      <c r="E41" s="42"/>
    </row>
    <row r="42" spans="2:5" ht="13.5" customHeight="1" thickBot="1" x14ac:dyDescent="0.3">
      <c r="B42" s="9"/>
      <c r="C42" s="9"/>
      <c r="D42" s="15"/>
      <c r="E42" s="53"/>
    </row>
    <row r="43" spans="2:5" ht="13.5" customHeight="1" x14ac:dyDescent="0.25">
      <c r="B43" s="65"/>
      <c r="C43" s="11"/>
      <c r="D43" s="7"/>
      <c r="E43" s="42"/>
    </row>
    <row r="44" spans="2:5" ht="13.5" customHeight="1" x14ac:dyDescent="0.25">
      <c r="B44" s="6"/>
      <c r="C44" s="8"/>
      <c r="D44" s="7"/>
      <c r="E44" s="42"/>
    </row>
    <row r="45" spans="2:5" ht="13.5" customHeight="1" x14ac:dyDescent="0.25">
      <c r="B45" s="8"/>
      <c r="C45" s="8"/>
      <c r="D45" s="7"/>
      <c r="E45" s="42"/>
    </row>
    <row r="46" spans="2:5" ht="13.5" customHeight="1" x14ac:dyDescent="0.25">
      <c r="B46" s="8"/>
      <c r="C46" s="8"/>
      <c r="D46" s="12"/>
      <c r="E46" s="42"/>
    </row>
    <row r="47" spans="2:5" ht="13.5" customHeight="1" x14ac:dyDescent="0.25">
      <c r="B47" s="8"/>
      <c r="C47" s="8"/>
      <c r="D47" s="12"/>
      <c r="E47" s="42"/>
    </row>
    <row r="48" spans="2:5" ht="13.5" customHeight="1" thickBot="1" x14ac:dyDescent="0.3">
      <c r="B48" s="8"/>
      <c r="C48" s="8"/>
      <c r="D48" s="10"/>
      <c r="E48" s="44"/>
    </row>
    <row r="49" spans="2:5" ht="13.5" customHeight="1" x14ac:dyDescent="0.25">
      <c r="B49" s="65"/>
      <c r="C49" s="11"/>
      <c r="D49" s="7"/>
      <c r="E49" s="42"/>
    </row>
    <row r="50" spans="2:5" ht="13.5" customHeight="1" x14ac:dyDescent="0.25">
      <c r="B50" s="6"/>
      <c r="C50" s="8"/>
      <c r="D50" s="7"/>
      <c r="E50" s="42"/>
    </row>
    <row r="51" spans="2:5" ht="13.5" customHeight="1" x14ac:dyDescent="0.25">
      <c r="B51" s="8"/>
      <c r="C51" s="8"/>
      <c r="D51" s="7"/>
      <c r="E51" s="42"/>
    </row>
    <row r="52" spans="2:5" ht="13.5" customHeight="1" x14ac:dyDescent="0.25">
      <c r="B52" s="8"/>
      <c r="C52" s="8"/>
      <c r="D52" s="12"/>
      <c r="E52" s="42"/>
    </row>
    <row r="53" spans="2:5" ht="13.5" customHeight="1" x14ac:dyDescent="0.25">
      <c r="B53" s="8"/>
      <c r="C53" s="8"/>
      <c r="D53" s="12"/>
      <c r="E53" s="42"/>
    </row>
    <row r="54" spans="2:5" ht="13.5" customHeight="1" thickBot="1" x14ac:dyDescent="0.3">
      <c r="B54" s="8"/>
      <c r="C54" s="8"/>
      <c r="D54" s="10"/>
      <c r="E54" s="44"/>
    </row>
    <row r="55" spans="2:5" ht="13.5" customHeight="1" x14ac:dyDescent="0.25">
      <c r="B55" s="65"/>
      <c r="C55" s="11"/>
      <c r="D55" s="7"/>
      <c r="E55" s="42"/>
    </row>
    <row r="56" spans="2:5" ht="13.5" customHeight="1" x14ac:dyDescent="0.25">
      <c r="B56" s="6"/>
      <c r="C56" s="8"/>
      <c r="D56" s="7"/>
      <c r="E56" s="42"/>
    </row>
    <row r="57" spans="2:5" ht="13.5" customHeight="1" x14ac:dyDescent="0.25">
      <c r="B57" s="8"/>
      <c r="C57" s="8"/>
      <c r="D57" s="7"/>
      <c r="E57" s="42"/>
    </row>
    <row r="58" spans="2:5" ht="13.5" customHeight="1" x14ac:dyDescent="0.25">
      <c r="B58" s="8"/>
      <c r="C58" s="8"/>
      <c r="D58" s="12"/>
      <c r="E58" s="42"/>
    </row>
    <row r="59" spans="2:5" ht="13.5" customHeight="1" x14ac:dyDescent="0.25">
      <c r="B59" s="8"/>
      <c r="C59" s="8"/>
      <c r="D59" s="12"/>
      <c r="E59" s="42"/>
    </row>
    <row r="60" spans="2:5" ht="13.5" customHeight="1" thickBot="1" x14ac:dyDescent="0.3">
      <c r="B60" s="9"/>
      <c r="C60" s="9"/>
      <c r="D60" s="10"/>
      <c r="E60" s="44"/>
    </row>
    <row r="61" spans="2:5" ht="13.5" customHeight="1" x14ac:dyDescent="0.25">
      <c r="B61" s="65"/>
      <c r="C61" s="11"/>
      <c r="D61" s="13"/>
      <c r="E61" s="42"/>
    </row>
    <row r="62" spans="2:5" ht="13.5" customHeight="1" x14ac:dyDescent="0.25">
      <c r="B62" s="6"/>
      <c r="C62" s="8"/>
      <c r="D62" s="13"/>
      <c r="E62" s="42"/>
    </row>
    <row r="63" spans="2:5" ht="13.5" customHeight="1" x14ac:dyDescent="0.25">
      <c r="B63" s="8"/>
      <c r="C63" s="8"/>
      <c r="D63" s="13"/>
      <c r="E63" s="42"/>
    </row>
    <row r="64" spans="2:5" ht="13.5" customHeight="1" x14ac:dyDescent="0.25">
      <c r="B64" s="8"/>
      <c r="C64" s="8"/>
      <c r="D64" s="12"/>
      <c r="E64" s="42"/>
    </row>
    <row r="65" spans="2:5" ht="13.5" customHeight="1" x14ac:dyDescent="0.25">
      <c r="B65" s="8"/>
      <c r="C65" s="8"/>
      <c r="D65" s="12"/>
      <c r="E65" s="42"/>
    </row>
    <row r="66" spans="2:5" ht="13.5" customHeight="1" thickBot="1" x14ac:dyDescent="0.3">
      <c r="B66" s="9"/>
      <c r="C66" s="9"/>
      <c r="D66" s="10"/>
      <c r="E66" s="44"/>
    </row>
    <row r="67" spans="2:5" ht="13.5" customHeight="1" x14ac:dyDescent="0.25">
      <c r="B67" s="65"/>
      <c r="C67" s="11"/>
      <c r="D67" s="13"/>
      <c r="E67" s="42"/>
    </row>
    <row r="68" spans="2:5" ht="13.5" customHeight="1" x14ac:dyDescent="0.25">
      <c r="B68" s="6"/>
      <c r="C68" s="8"/>
      <c r="D68" s="13"/>
      <c r="E68" s="42"/>
    </row>
    <row r="69" spans="2:5" ht="13.5" customHeight="1" x14ac:dyDescent="0.25">
      <c r="B69" s="8"/>
      <c r="C69" s="8"/>
      <c r="D69" s="13"/>
      <c r="E69" s="42"/>
    </row>
    <row r="70" spans="2:5" ht="13.5" customHeight="1" x14ac:dyDescent="0.25">
      <c r="B70" s="8"/>
      <c r="C70" s="8"/>
      <c r="D70" s="12"/>
      <c r="E70" s="42"/>
    </row>
    <row r="71" spans="2:5" ht="13.5" customHeight="1" x14ac:dyDescent="0.25">
      <c r="B71" s="8"/>
      <c r="C71" s="8"/>
      <c r="D71" s="12"/>
      <c r="E71" s="42"/>
    </row>
    <row r="72" spans="2:5" ht="13.5" customHeight="1" thickBot="1" x14ac:dyDescent="0.3">
      <c r="B72" s="9"/>
      <c r="C72" s="9"/>
      <c r="D72" s="10"/>
      <c r="E72" s="44"/>
    </row>
    <row r="73" spans="2:5" ht="13.5" customHeight="1" x14ac:dyDescent="0.25">
      <c r="B73" s="65"/>
      <c r="C73" s="11"/>
      <c r="D73" s="16"/>
      <c r="E73" s="42"/>
    </row>
    <row r="74" spans="2:5" ht="13.5" customHeight="1" x14ac:dyDescent="0.25">
      <c r="B74" s="6"/>
      <c r="C74" s="8"/>
      <c r="D74" s="13"/>
      <c r="E74" s="42"/>
    </row>
    <row r="75" spans="2:5" ht="13.5" customHeight="1" x14ac:dyDescent="0.25">
      <c r="B75" s="8"/>
      <c r="C75" s="8"/>
      <c r="D75" s="13"/>
      <c r="E75" s="42"/>
    </row>
    <row r="76" spans="2:5" ht="13.5" customHeight="1" x14ac:dyDescent="0.25">
      <c r="B76" s="8"/>
      <c r="C76" s="8"/>
      <c r="D76" s="12"/>
      <c r="E76" s="42"/>
    </row>
    <row r="77" spans="2:5" ht="13.5" customHeight="1" x14ac:dyDescent="0.25">
      <c r="B77" s="8"/>
      <c r="C77" s="8"/>
      <c r="D77" s="12"/>
      <c r="E77" s="42"/>
    </row>
    <row r="78" spans="2:5" ht="13.5" customHeight="1" thickBot="1" x14ac:dyDescent="0.3">
      <c r="B78" s="9"/>
      <c r="C78" s="9"/>
      <c r="D78" s="12"/>
      <c r="E78" s="44"/>
    </row>
    <row r="79" spans="2:5" ht="13.5" customHeight="1" x14ac:dyDescent="0.25">
      <c r="B79" s="65"/>
      <c r="C79" s="11"/>
      <c r="D79" s="16"/>
      <c r="E79" s="45"/>
    </row>
    <row r="80" spans="2:5" ht="13.5" customHeight="1" x14ac:dyDescent="0.25">
      <c r="B80" s="6"/>
      <c r="C80" s="8"/>
      <c r="D80" s="13"/>
      <c r="E80" s="43"/>
    </row>
    <row r="81" spans="2:5" ht="13.5" customHeight="1" thickBot="1" x14ac:dyDescent="0.3">
      <c r="B81" s="9"/>
      <c r="C81" s="9"/>
      <c r="D81" s="17"/>
      <c r="E81" s="46"/>
    </row>
  </sheetData>
  <sheetProtection selectLockedCells="1"/>
  <protectedRanges>
    <protectedRange algorithmName="SHA-512" hashValue="f4BGtb/q7hYqBu0NcdBjSHDZLXsozn66OC39DIs9FGIL76iPuQfMUEk+wk15FBz4uCv7oX7Ey9HNgztQ0euzMQ==" saltValue="A1HjTGCTlLrhiIZXBy7Vog==" spinCount="100000" sqref="D1:E12 B1:C9 B12:C12 B10:B11 C13:E81" name="範囲1"/>
  </protectedRanges>
  <mergeCells count="4">
    <mergeCell ref="B1:E8"/>
    <mergeCell ref="B9:E9"/>
    <mergeCell ref="B10:E10"/>
    <mergeCell ref="B11:E11"/>
  </mergeCells>
  <phoneticPr fontId="3"/>
  <pageMargins left="0.70866141732283472" right="0.70866141732283472" top="0.74803149606299213" bottom="0.74803149606299213" header="0.31496062992125984" footer="0.31496062992125984"/>
  <pageSetup paperSize="9" scale="63" fitToHeight="0" orientation="portrait" r:id="rId1"/>
  <rowBreaks count="1" manualBreakCount="1">
    <brk id="7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3129" r:id="rId4" name="Option Button 57">
              <controlPr defaultSize="0" autoFill="0" autoLine="0" autoPict="0">
                <anchor moveWithCells="1">
                  <from>
                    <xdr:col>1</xdr:col>
                    <xdr:colOff>125186</xdr:colOff>
                    <xdr:row>12</xdr:row>
                    <xdr:rowOff>65314</xdr:rowOff>
                  </from>
                  <to>
                    <xdr:col>1</xdr:col>
                    <xdr:colOff>446314</xdr:colOff>
                    <xdr:row>14</xdr:row>
                    <xdr:rowOff>38100</xdr:rowOff>
                  </to>
                </anchor>
              </controlPr>
            </control>
          </mc:Choice>
        </mc:AlternateContent>
        <mc:AlternateContent xmlns:mc="http://schemas.openxmlformats.org/markup-compatibility/2006">
          <mc:Choice Requires="x14">
            <control shapeId="3130" r:id="rId5" name="Option Button 58">
              <controlPr defaultSize="0" autoFill="0" autoLine="0" autoPict="0">
                <anchor moveWithCells="1">
                  <from>
                    <xdr:col>1</xdr:col>
                    <xdr:colOff>141514</xdr:colOff>
                    <xdr:row>15</xdr:row>
                    <xdr:rowOff>27214</xdr:rowOff>
                  </from>
                  <to>
                    <xdr:col>1</xdr:col>
                    <xdr:colOff>468086</xdr:colOff>
                    <xdr:row>16</xdr:row>
                    <xdr:rowOff>152400</xdr:rowOff>
                  </to>
                </anchor>
              </controlPr>
            </control>
          </mc:Choice>
        </mc:AlternateContent>
        <mc:AlternateContent xmlns:mc="http://schemas.openxmlformats.org/markup-compatibility/2006">
          <mc:Choice Requires="x14">
            <control shapeId="3131" r:id="rId6" name="Option Button 59">
              <controlPr defaultSize="0" autoFill="0" autoLine="0" autoPict="0">
                <anchor moveWithCells="1">
                  <from>
                    <xdr:col>1</xdr:col>
                    <xdr:colOff>141514</xdr:colOff>
                    <xdr:row>17</xdr:row>
                    <xdr:rowOff>174171</xdr:rowOff>
                  </from>
                  <to>
                    <xdr:col>1</xdr:col>
                    <xdr:colOff>478971</xdr:colOff>
                    <xdr:row>19</xdr:row>
                    <xdr:rowOff>125186</xdr:rowOff>
                  </to>
                </anchor>
              </controlPr>
            </control>
          </mc:Choice>
        </mc:AlternateContent>
        <mc:AlternateContent xmlns:mc="http://schemas.openxmlformats.org/markup-compatibility/2006">
          <mc:Choice Requires="x14">
            <control shapeId="3132" r:id="rId7" name="Option Button 60">
              <controlPr defaultSize="0" autoFill="0" autoLine="0" autoPict="0">
                <anchor moveWithCells="1">
                  <from>
                    <xdr:col>1</xdr:col>
                    <xdr:colOff>152400</xdr:colOff>
                    <xdr:row>21</xdr:row>
                    <xdr:rowOff>10886</xdr:rowOff>
                  </from>
                  <to>
                    <xdr:col>1</xdr:col>
                    <xdr:colOff>478971</xdr:colOff>
                    <xdr:row>22</xdr:row>
                    <xdr:rowOff>136071</xdr:rowOff>
                  </to>
                </anchor>
              </controlPr>
            </control>
          </mc:Choice>
        </mc:AlternateContent>
        <mc:AlternateContent xmlns:mc="http://schemas.openxmlformats.org/markup-compatibility/2006">
          <mc:Choice Requires="x14">
            <control shapeId="3133" r:id="rId8" name="Option Button 61">
              <controlPr defaultSize="0" autoFill="0" autoLine="0" autoPict="0">
                <anchor moveWithCells="1">
                  <from>
                    <xdr:col>1</xdr:col>
                    <xdr:colOff>152400</xdr:colOff>
                    <xdr:row>24</xdr:row>
                    <xdr:rowOff>10886</xdr:rowOff>
                  </from>
                  <to>
                    <xdr:col>1</xdr:col>
                    <xdr:colOff>484414</xdr:colOff>
                    <xdr:row>25</xdr:row>
                    <xdr:rowOff>136071</xdr:rowOff>
                  </to>
                </anchor>
              </controlPr>
            </control>
          </mc:Choice>
        </mc:AlternateContent>
        <mc:AlternateContent xmlns:mc="http://schemas.openxmlformats.org/markup-compatibility/2006">
          <mc:Choice Requires="x14">
            <control shapeId="3134" r:id="rId9" name="Option Button 62">
              <controlPr defaultSize="0" autoFill="0" autoLine="0" autoPict="0">
                <anchor moveWithCells="1">
                  <from>
                    <xdr:col>1</xdr:col>
                    <xdr:colOff>152400</xdr:colOff>
                    <xdr:row>27</xdr:row>
                    <xdr:rowOff>27214</xdr:rowOff>
                  </from>
                  <to>
                    <xdr:col>1</xdr:col>
                    <xdr:colOff>495300</xdr:colOff>
                    <xdr:row>28</xdr:row>
                    <xdr:rowOff>141514</xdr:rowOff>
                  </to>
                </anchor>
              </controlPr>
            </control>
          </mc:Choice>
        </mc:AlternateContent>
        <mc:AlternateContent xmlns:mc="http://schemas.openxmlformats.org/markup-compatibility/2006">
          <mc:Choice Requires="x14">
            <control shapeId="3135" r:id="rId10" name="Option Button 63">
              <controlPr defaultSize="0" autoFill="0" autoLine="0" autoPict="0">
                <anchor moveWithCells="1">
                  <from>
                    <xdr:col>1</xdr:col>
                    <xdr:colOff>152400</xdr:colOff>
                    <xdr:row>30</xdr:row>
                    <xdr:rowOff>38100</xdr:rowOff>
                  </from>
                  <to>
                    <xdr:col>1</xdr:col>
                    <xdr:colOff>478971</xdr:colOff>
                    <xdr:row>31</xdr:row>
                    <xdr:rowOff>174171</xdr:rowOff>
                  </to>
                </anchor>
              </controlPr>
            </control>
          </mc:Choice>
        </mc:AlternateContent>
        <mc:AlternateContent xmlns:mc="http://schemas.openxmlformats.org/markup-compatibility/2006">
          <mc:Choice Requires="x14">
            <control shapeId="3136" r:id="rId11" name="Option Button 64">
              <controlPr defaultSize="0" autoFill="0" autoLine="0" autoPict="0">
                <anchor moveWithCells="1">
                  <from>
                    <xdr:col>1</xdr:col>
                    <xdr:colOff>174171</xdr:colOff>
                    <xdr:row>32</xdr:row>
                    <xdr:rowOff>163286</xdr:rowOff>
                  </from>
                  <to>
                    <xdr:col>1</xdr:col>
                    <xdr:colOff>495300</xdr:colOff>
                    <xdr:row>34</xdr:row>
                    <xdr:rowOff>114300</xdr:rowOff>
                  </to>
                </anchor>
              </controlPr>
            </control>
          </mc:Choice>
        </mc:AlternateContent>
        <mc:AlternateContent xmlns:mc="http://schemas.openxmlformats.org/markup-compatibility/2006">
          <mc:Choice Requires="x14">
            <control shapeId="3137" r:id="rId12" name="Option Button 65">
              <controlPr defaultSize="0" autoFill="0" autoLine="0" autoPict="0">
                <anchor moveWithCells="1">
                  <from>
                    <xdr:col>1</xdr:col>
                    <xdr:colOff>141514</xdr:colOff>
                    <xdr:row>36</xdr:row>
                    <xdr:rowOff>0</xdr:rowOff>
                  </from>
                  <to>
                    <xdr:col>1</xdr:col>
                    <xdr:colOff>484414</xdr:colOff>
                    <xdr:row>37</xdr:row>
                    <xdr:rowOff>125186</xdr:rowOff>
                  </to>
                </anchor>
              </controlPr>
            </control>
          </mc:Choice>
        </mc:AlternateContent>
        <mc:AlternateContent xmlns:mc="http://schemas.openxmlformats.org/markup-compatibility/2006">
          <mc:Choice Requires="x14">
            <control shapeId="3138" r:id="rId13" name="Option Button 66">
              <controlPr defaultSize="0" autoFill="0" autoLine="0" autoPict="0">
                <anchor moveWithCells="1">
                  <from>
                    <xdr:col>1</xdr:col>
                    <xdr:colOff>152400</xdr:colOff>
                    <xdr:row>39</xdr:row>
                    <xdr:rowOff>10886</xdr:rowOff>
                  </from>
                  <to>
                    <xdr:col>1</xdr:col>
                    <xdr:colOff>484414</xdr:colOff>
                    <xdr:row>40</xdr:row>
                    <xdr:rowOff>136071</xdr:rowOff>
                  </to>
                </anchor>
              </controlPr>
            </control>
          </mc:Choice>
        </mc:AlternateContent>
        <mc:AlternateContent xmlns:mc="http://schemas.openxmlformats.org/markup-compatibility/2006">
          <mc:Choice Requires="x14">
            <control shapeId="3139" r:id="rId14" name="Option Button 67">
              <controlPr defaultSize="0" autoFill="0" autoLine="0" autoPict="0">
                <anchor moveWithCells="1">
                  <from>
                    <xdr:col>1</xdr:col>
                    <xdr:colOff>152400</xdr:colOff>
                    <xdr:row>42</xdr:row>
                    <xdr:rowOff>10886</xdr:rowOff>
                  </from>
                  <to>
                    <xdr:col>1</xdr:col>
                    <xdr:colOff>495300</xdr:colOff>
                    <xdr:row>43</xdr:row>
                    <xdr:rowOff>136071</xdr:rowOff>
                  </to>
                </anchor>
              </controlPr>
            </control>
          </mc:Choice>
        </mc:AlternateContent>
        <mc:AlternateContent xmlns:mc="http://schemas.openxmlformats.org/markup-compatibility/2006">
          <mc:Choice Requires="x14">
            <control shapeId="3140" r:id="rId15" name="Option Button 68">
              <controlPr defaultSize="0" autoFill="0" autoLine="0" autoPict="0">
                <anchor moveWithCells="1">
                  <from>
                    <xdr:col>1</xdr:col>
                    <xdr:colOff>152400</xdr:colOff>
                    <xdr:row>47</xdr:row>
                    <xdr:rowOff>174171</xdr:rowOff>
                  </from>
                  <to>
                    <xdr:col>2</xdr:col>
                    <xdr:colOff>0</xdr:colOff>
                    <xdr:row>49</xdr:row>
                    <xdr:rowOff>114300</xdr:rowOff>
                  </to>
                </anchor>
              </controlPr>
            </control>
          </mc:Choice>
        </mc:AlternateContent>
        <mc:AlternateContent xmlns:mc="http://schemas.openxmlformats.org/markup-compatibility/2006">
          <mc:Choice Requires="x14">
            <control shapeId="3141" r:id="rId16" name="Option Button 69">
              <controlPr defaultSize="0" autoFill="0" autoLine="0" autoPict="0">
                <anchor moveWithCells="1">
                  <from>
                    <xdr:col>1</xdr:col>
                    <xdr:colOff>141514</xdr:colOff>
                    <xdr:row>54</xdr:row>
                    <xdr:rowOff>0</xdr:rowOff>
                  </from>
                  <to>
                    <xdr:col>1</xdr:col>
                    <xdr:colOff>495300</xdr:colOff>
                    <xdr:row>55</xdr:row>
                    <xdr:rowOff>114300</xdr:rowOff>
                  </to>
                </anchor>
              </controlPr>
            </control>
          </mc:Choice>
        </mc:AlternateContent>
        <mc:AlternateContent xmlns:mc="http://schemas.openxmlformats.org/markup-compatibility/2006">
          <mc:Choice Requires="x14">
            <control shapeId="3142" r:id="rId17" name="Option Button 70">
              <controlPr defaultSize="0" autoFill="0" autoLine="0" autoPict="0">
                <anchor moveWithCells="1">
                  <from>
                    <xdr:col>1</xdr:col>
                    <xdr:colOff>141514</xdr:colOff>
                    <xdr:row>59</xdr:row>
                    <xdr:rowOff>152400</xdr:rowOff>
                  </from>
                  <to>
                    <xdr:col>1</xdr:col>
                    <xdr:colOff>495300</xdr:colOff>
                    <xdr:row>62</xdr:row>
                    <xdr:rowOff>87086</xdr:rowOff>
                  </to>
                </anchor>
              </controlPr>
            </control>
          </mc:Choice>
        </mc:AlternateContent>
        <mc:AlternateContent xmlns:mc="http://schemas.openxmlformats.org/markup-compatibility/2006">
          <mc:Choice Requires="x14">
            <control shapeId="3143" r:id="rId18" name="Option Button 71">
              <controlPr defaultSize="0" autoFill="0" autoLine="0" autoPict="0">
                <anchor moveWithCells="1">
                  <from>
                    <xdr:col>1</xdr:col>
                    <xdr:colOff>141514</xdr:colOff>
                    <xdr:row>65</xdr:row>
                    <xdr:rowOff>141514</xdr:rowOff>
                  </from>
                  <to>
                    <xdr:col>1</xdr:col>
                    <xdr:colOff>495300</xdr:colOff>
                    <xdr:row>68</xdr:row>
                    <xdr:rowOff>65314</xdr:rowOff>
                  </to>
                </anchor>
              </controlPr>
            </control>
          </mc:Choice>
        </mc:AlternateContent>
        <mc:AlternateContent xmlns:mc="http://schemas.openxmlformats.org/markup-compatibility/2006">
          <mc:Choice Requires="x14">
            <control shapeId="3144" r:id="rId19" name="Option Button 72">
              <controlPr defaultSize="0" autoFill="0" autoLine="0" autoPict="0">
                <anchor moveWithCells="1">
                  <from>
                    <xdr:col>1</xdr:col>
                    <xdr:colOff>136071</xdr:colOff>
                    <xdr:row>71</xdr:row>
                    <xdr:rowOff>141514</xdr:rowOff>
                  </from>
                  <to>
                    <xdr:col>1</xdr:col>
                    <xdr:colOff>495300</xdr:colOff>
                    <xdr:row>74</xdr:row>
                    <xdr:rowOff>65314</xdr:rowOff>
                  </to>
                </anchor>
              </controlPr>
            </control>
          </mc:Choice>
        </mc:AlternateContent>
        <mc:AlternateContent xmlns:mc="http://schemas.openxmlformats.org/markup-compatibility/2006">
          <mc:Choice Requires="x14">
            <control shapeId="3145" r:id="rId20" name="Option Button 73">
              <controlPr defaultSize="0" autoFill="0" autoLine="0" autoPict="0">
                <anchor moveWithCells="1">
                  <from>
                    <xdr:col>1</xdr:col>
                    <xdr:colOff>136071</xdr:colOff>
                    <xdr:row>77</xdr:row>
                    <xdr:rowOff>136071</xdr:rowOff>
                  </from>
                  <to>
                    <xdr:col>2</xdr:col>
                    <xdr:colOff>0</xdr:colOff>
                    <xdr:row>80</xdr:row>
                    <xdr:rowOff>59871</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25"/>
  <sheetViews>
    <sheetView showGridLines="0" showRowColHeaders="0" zoomScale="75" zoomScaleNormal="75" zoomScaleSheetLayoutView="75" workbookViewId="0">
      <selection activeCell="A6" sqref="A6:E6"/>
    </sheetView>
  </sheetViews>
  <sheetFormatPr defaultColWidth="9" defaultRowHeight="15.9" x14ac:dyDescent="0.25"/>
  <cols>
    <col min="1" max="1" width="3.61328125" style="34" customWidth="1"/>
    <col min="2" max="2" width="3.765625" style="34" customWidth="1"/>
    <col min="3" max="3" width="7.84375" style="34" customWidth="1"/>
    <col min="4" max="4" width="8.61328125" style="34" customWidth="1"/>
    <col min="5" max="5" width="7" style="34" bestFit="1" customWidth="1"/>
    <col min="6" max="6" width="5.61328125" style="34" customWidth="1"/>
    <col min="7" max="7" width="16.84375" style="34" customWidth="1"/>
    <col min="8" max="8" width="7.4609375" style="34" customWidth="1"/>
    <col min="9" max="9" width="6.61328125" style="34" customWidth="1"/>
    <col min="10" max="10" width="3.61328125" style="35" customWidth="1"/>
    <col min="11" max="11" width="4.765625" style="34" customWidth="1"/>
    <col min="12" max="12" width="3.61328125" style="35" customWidth="1"/>
    <col min="13" max="13" width="4.765625" style="34" customWidth="1"/>
    <col min="14" max="14" width="3.61328125" style="35" customWidth="1"/>
    <col min="15" max="16384" width="9" style="34"/>
  </cols>
  <sheetData>
    <row r="1" spans="1:16" ht="20.25" customHeight="1" x14ac:dyDescent="0.25">
      <c r="A1" s="489" t="s">
        <v>210</v>
      </c>
      <c r="B1" s="489"/>
      <c r="C1" s="489"/>
      <c r="D1" s="489"/>
      <c r="E1" s="489"/>
      <c r="F1" s="489"/>
      <c r="G1" s="489"/>
      <c r="H1" s="489"/>
      <c r="I1" s="489"/>
      <c r="J1" s="489"/>
      <c r="K1" s="489"/>
      <c r="L1" s="489"/>
      <c r="M1" s="489"/>
      <c r="N1" s="489"/>
    </row>
    <row r="2" spans="1:16" ht="10.5" customHeight="1" x14ac:dyDescent="0.25">
      <c r="A2" s="488"/>
      <c r="B2" s="488"/>
      <c r="C2" s="488"/>
      <c r="D2" s="488"/>
      <c r="E2" s="488"/>
      <c r="F2" s="488"/>
      <c r="G2" s="488"/>
      <c r="H2" s="488"/>
      <c r="I2" s="488"/>
      <c r="J2" s="488"/>
      <c r="K2" s="488"/>
      <c r="L2" s="488"/>
      <c r="M2" s="488"/>
      <c r="N2" s="488"/>
    </row>
    <row r="3" spans="1:16" ht="24.75" customHeight="1" x14ac:dyDescent="0.25">
      <c r="A3" s="488" t="s">
        <v>114</v>
      </c>
      <c r="B3" s="488"/>
      <c r="C3" s="488"/>
      <c r="D3" s="488"/>
      <c r="E3" s="488"/>
      <c r="F3" s="488"/>
      <c r="G3" s="488"/>
      <c r="H3" s="488"/>
      <c r="I3" s="488"/>
      <c r="J3" s="488"/>
      <c r="K3" s="488"/>
      <c r="L3" s="488"/>
      <c r="M3" s="488"/>
      <c r="N3" s="488"/>
    </row>
    <row r="4" spans="1:16" x14ac:dyDescent="0.25">
      <c r="A4" s="488"/>
      <c r="B4" s="488"/>
      <c r="C4" s="488"/>
      <c r="D4" s="488"/>
      <c r="E4" s="488"/>
      <c r="F4" s="488"/>
      <c r="G4" s="488"/>
      <c r="H4" s="488"/>
      <c r="I4" s="490"/>
      <c r="J4" s="490"/>
      <c r="K4" s="490"/>
      <c r="L4" s="490"/>
      <c r="M4" s="490"/>
      <c r="N4" s="490"/>
    </row>
    <row r="5" spans="1:16" ht="20.25" customHeight="1" x14ac:dyDescent="0.25">
      <c r="A5" s="488"/>
      <c r="B5" s="488"/>
      <c r="C5" s="488"/>
      <c r="D5" s="488"/>
      <c r="E5" s="488"/>
      <c r="F5" s="488"/>
      <c r="G5" s="488"/>
      <c r="H5" s="488"/>
      <c r="I5" s="33"/>
      <c r="J5" s="35" t="s">
        <v>17</v>
      </c>
      <c r="K5" s="33"/>
      <c r="L5" s="35" t="s">
        <v>18</v>
      </c>
      <c r="M5" s="33"/>
      <c r="N5" s="35" t="s">
        <v>19</v>
      </c>
    </row>
    <row r="6" spans="1:16" ht="20.25" customHeight="1" x14ac:dyDescent="0.25">
      <c r="A6" s="491" t="s">
        <v>291</v>
      </c>
      <c r="B6" s="491"/>
      <c r="C6" s="491"/>
      <c r="D6" s="491"/>
      <c r="E6" s="491"/>
      <c r="F6" s="488"/>
      <c r="G6" s="488"/>
      <c r="H6" s="488"/>
      <c r="I6" s="488"/>
      <c r="J6" s="488"/>
      <c r="K6" s="488"/>
      <c r="L6" s="488"/>
      <c r="M6" s="488"/>
      <c r="N6" s="488"/>
      <c r="P6" s="36"/>
    </row>
    <row r="7" spans="1:16" ht="20.25" customHeight="1" x14ac:dyDescent="0.25">
      <c r="A7" s="491" t="s">
        <v>263</v>
      </c>
      <c r="B7" s="491"/>
      <c r="C7" s="491"/>
      <c r="D7" s="491"/>
      <c r="E7" s="491"/>
      <c r="F7" s="488"/>
      <c r="G7" s="488"/>
      <c r="H7" s="488"/>
      <c r="I7" s="488"/>
      <c r="J7" s="488"/>
      <c r="K7" s="488"/>
      <c r="L7" s="488"/>
      <c r="M7" s="488"/>
      <c r="N7" s="488"/>
    </row>
    <row r="8" spans="1:16" ht="20.25" customHeight="1" x14ac:dyDescent="0.25">
      <c r="A8" s="491" t="str">
        <f>IF(ROW(A3)&gt;MAX(申請先名義!$F:$F),"",INDEX(申請先名義!$D:$D,MATCH(ROW(A3),申請先名義!$F:$F,0)))</f>
        <v/>
      </c>
      <c r="B8" s="491"/>
      <c r="C8" s="491"/>
      <c r="D8" s="491"/>
      <c r="E8" s="491"/>
      <c r="F8" s="488"/>
      <c r="G8" s="488"/>
      <c r="H8" s="488"/>
      <c r="I8" s="488"/>
      <c r="J8" s="488"/>
      <c r="K8" s="488"/>
      <c r="L8" s="488"/>
      <c r="M8" s="488"/>
      <c r="N8" s="488"/>
    </row>
    <row r="9" spans="1:16" ht="20.25" customHeight="1" x14ac:dyDescent="0.25">
      <c r="A9" s="491" t="str">
        <f>IF(ROW(A4)&gt;MAX(申請先名義!$F:$F),"",INDEX(申請先名義!$D:$D,MATCH(ROW(A4),申請先名義!$F:$F,0)))</f>
        <v/>
      </c>
      <c r="B9" s="491"/>
      <c r="C9" s="491"/>
      <c r="D9" s="491"/>
      <c r="E9" s="491"/>
      <c r="F9" s="488"/>
      <c r="G9" s="488"/>
      <c r="H9" s="488"/>
      <c r="I9" s="488"/>
      <c r="J9" s="488"/>
      <c r="K9" s="488"/>
      <c r="L9" s="488"/>
      <c r="M9" s="488"/>
      <c r="N9" s="488"/>
    </row>
    <row r="10" spans="1:16" ht="20.25" customHeight="1" x14ac:dyDescent="0.25">
      <c r="A10" s="491" t="str">
        <f>IF(ROW(A5)&gt;MAX(申請先名義!$F:$F),"",INDEX(申請先名義!$D:$D,MATCH(ROW(A5),申請先名義!$F:$F,0)))</f>
        <v/>
      </c>
      <c r="B10" s="491"/>
      <c r="C10" s="491"/>
      <c r="D10" s="491"/>
      <c r="E10" s="491"/>
      <c r="H10" s="492" t="s">
        <v>192</v>
      </c>
      <c r="I10" s="492"/>
      <c r="J10" s="492"/>
      <c r="K10" s="492"/>
      <c r="L10" s="492"/>
      <c r="M10" s="492"/>
      <c r="N10" s="492"/>
    </row>
    <row r="11" spans="1:16" ht="20.25" customHeight="1" x14ac:dyDescent="0.25">
      <c r="A11" s="488"/>
      <c r="B11" s="488"/>
      <c r="C11" s="488"/>
      <c r="D11" s="488"/>
      <c r="E11" s="488"/>
      <c r="F11" s="488"/>
      <c r="G11" s="488"/>
      <c r="H11" s="493"/>
      <c r="I11" s="493"/>
      <c r="J11" s="494"/>
      <c r="K11" s="493"/>
      <c r="L11" s="494"/>
      <c r="M11" s="493"/>
      <c r="N11" s="494"/>
    </row>
    <row r="12" spans="1:16" ht="20.25" customHeight="1" x14ac:dyDescent="0.25">
      <c r="A12" s="488"/>
      <c r="B12" s="488"/>
      <c r="C12" s="488"/>
      <c r="D12" s="488"/>
      <c r="E12" s="488"/>
      <c r="F12" s="488"/>
      <c r="G12" s="488"/>
      <c r="H12" s="500" t="s">
        <v>265</v>
      </c>
      <c r="I12" s="500"/>
      <c r="J12" s="500"/>
      <c r="K12" s="500"/>
      <c r="L12" s="500"/>
      <c r="M12" s="500"/>
      <c r="N12" s="500"/>
    </row>
    <row r="13" spans="1:16" ht="10.5" customHeight="1" x14ac:dyDescent="0.25">
      <c r="A13" s="488"/>
      <c r="B13" s="488"/>
      <c r="C13" s="488"/>
      <c r="D13" s="488"/>
      <c r="E13" s="488"/>
      <c r="F13" s="488"/>
      <c r="G13" s="488"/>
      <c r="H13" s="488"/>
      <c r="I13" s="488"/>
      <c r="J13" s="488"/>
      <c r="K13" s="488"/>
      <c r="L13" s="488"/>
      <c r="M13" s="488"/>
      <c r="N13" s="488"/>
    </row>
    <row r="14" spans="1:16" ht="37.5" customHeight="1" x14ac:dyDescent="0.25">
      <c r="A14" s="501" t="s">
        <v>285</v>
      </c>
      <c r="B14" s="501"/>
      <c r="C14" s="501"/>
      <c r="D14" s="501"/>
      <c r="E14" s="501"/>
      <c r="F14" s="501"/>
      <c r="G14" s="501"/>
      <c r="H14" s="501"/>
      <c r="I14" s="501"/>
      <c r="J14" s="501"/>
      <c r="K14" s="501"/>
      <c r="L14" s="501"/>
      <c r="M14" s="501"/>
      <c r="N14" s="501"/>
    </row>
    <row r="15" spans="1:16" ht="7.5" customHeight="1" x14ac:dyDescent="0.25">
      <c r="A15" s="488"/>
      <c r="B15" s="488"/>
      <c r="C15" s="488"/>
      <c r="D15" s="488"/>
      <c r="E15" s="488"/>
      <c r="F15" s="488"/>
      <c r="G15" s="488"/>
      <c r="H15" s="488"/>
      <c r="I15" s="488"/>
      <c r="J15" s="488"/>
      <c r="K15" s="488"/>
      <c r="L15" s="488"/>
      <c r="M15" s="488"/>
      <c r="N15" s="488"/>
    </row>
    <row r="16" spans="1:16" ht="35.5" customHeight="1" x14ac:dyDescent="0.25">
      <c r="A16" s="38">
        <v>1</v>
      </c>
      <c r="B16" s="495" t="s">
        <v>21</v>
      </c>
      <c r="C16" s="495"/>
      <c r="D16" s="495"/>
      <c r="E16" s="495"/>
      <c r="F16" s="496"/>
      <c r="G16" s="502" t="s">
        <v>149</v>
      </c>
      <c r="H16" s="503"/>
      <c r="I16" s="503"/>
      <c r="J16" s="503"/>
      <c r="K16" s="503"/>
      <c r="L16" s="503"/>
      <c r="M16" s="503"/>
      <c r="N16" s="504"/>
    </row>
    <row r="17" spans="1:14" ht="35.5" customHeight="1" x14ac:dyDescent="0.25">
      <c r="A17" s="505">
        <v>2</v>
      </c>
      <c r="B17" s="508" t="s">
        <v>22</v>
      </c>
      <c r="C17" s="508"/>
      <c r="D17" s="508"/>
      <c r="E17" s="508"/>
      <c r="F17" s="509"/>
      <c r="G17" s="39" t="s">
        <v>63</v>
      </c>
      <c r="H17" s="514"/>
      <c r="I17" s="515"/>
      <c r="J17" s="515"/>
      <c r="K17" s="515"/>
      <c r="L17" s="515"/>
      <c r="M17" s="515"/>
      <c r="N17" s="516"/>
    </row>
    <row r="18" spans="1:14" ht="35.5" customHeight="1" x14ac:dyDescent="0.25">
      <c r="A18" s="506"/>
      <c r="B18" s="510"/>
      <c r="C18" s="510"/>
      <c r="D18" s="510"/>
      <c r="E18" s="510"/>
      <c r="F18" s="511"/>
      <c r="G18" s="39" t="s">
        <v>148</v>
      </c>
      <c r="H18" s="514"/>
      <c r="I18" s="515"/>
      <c r="J18" s="515"/>
      <c r="K18" s="515"/>
      <c r="L18" s="515"/>
      <c r="M18" s="515"/>
      <c r="N18" s="516"/>
    </row>
    <row r="19" spans="1:14" ht="35.5" customHeight="1" x14ac:dyDescent="0.25">
      <c r="A19" s="506"/>
      <c r="B19" s="510"/>
      <c r="C19" s="510"/>
      <c r="D19" s="510"/>
      <c r="E19" s="510"/>
      <c r="F19" s="511"/>
      <c r="G19" s="39" t="s">
        <v>64</v>
      </c>
      <c r="H19" s="514"/>
      <c r="I19" s="515"/>
      <c r="J19" s="515"/>
      <c r="K19" s="515"/>
      <c r="L19" s="515"/>
      <c r="M19" s="515"/>
      <c r="N19" s="516"/>
    </row>
    <row r="20" spans="1:14" ht="35.5" customHeight="1" x14ac:dyDescent="0.25">
      <c r="A20" s="507"/>
      <c r="B20" s="512"/>
      <c r="C20" s="512"/>
      <c r="D20" s="512"/>
      <c r="E20" s="512"/>
      <c r="F20" s="513"/>
      <c r="G20" s="39" t="s">
        <v>23</v>
      </c>
      <c r="H20" s="514"/>
      <c r="I20" s="515"/>
      <c r="J20" s="515"/>
      <c r="K20" s="515"/>
      <c r="L20" s="515"/>
      <c r="M20" s="515"/>
      <c r="N20" s="516"/>
    </row>
    <row r="21" spans="1:14" ht="35.5" customHeight="1" x14ac:dyDescent="0.25">
      <c r="A21" s="38">
        <v>3</v>
      </c>
      <c r="B21" s="495" t="s">
        <v>24</v>
      </c>
      <c r="C21" s="495"/>
      <c r="D21" s="495"/>
      <c r="E21" s="495"/>
      <c r="F21" s="496"/>
      <c r="G21" s="497" t="s">
        <v>113</v>
      </c>
      <c r="H21" s="498"/>
      <c r="I21" s="498"/>
      <c r="J21" s="498"/>
      <c r="K21" s="498"/>
      <c r="L21" s="498"/>
      <c r="M21" s="498"/>
      <c r="N21" s="499"/>
    </row>
    <row r="22" spans="1:14" ht="35.5" customHeight="1" x14ac:dyDescent="0.25">
      <c r="A22" s="505">
        <v>4</v>
      </c>
      <c r="B22" s="508" t="s">
        <v>25</v>
      </c>
      <c r="C22" s="508"/>
      <c r="D22" s="508"/>
      <c r="E22" s="495" t="s">
        <v>26</v>
      </c>
      <c r="F22" s="496"/>
      <c r="G22" s="514"/>
      <c r="H22" s="515"/>
      <c r="I22" s="515"/>
      <c r="J22" s="515"/>
      <c r="K22" s="515"/>
      <c r="L22" s="515"/>
      <c r="M22" s="515"/>
      <c r="N22" s="516"/>
    </row>
    <row r="23" spans="1:14" ht="35.5" customHeight="1" x14ac:dyDescent="0.25">
      <c r="A23" s="507"/>
      <c r="B23" s="512"/>
      <c r="C23" s="512"/>
      <c r="D23" s="512"/>
      <c r="E23" s="495" t="s">
        <v>27</v>
      </c>
      <c r="F23" s="496"/>
      <c r="G23" s="514"/>
      <c r="H23" s="515"/>
      <c r="I23" s="515"/>
      <c r="J23" s="515"/>
      <c r="K23" s="515"/>
      <c r="L23" s="515"/>
      <c r="M23" s="515"/>
      <c r="N23" s="516"/>
    </row>
    <row r="24" spans="1:14" ht="35.5" customHeight="1" x14ac:dyDescent="0.25">
      <c r="A24" s="505">
        <v>5</v>
      </c>
      <c r="B24" s="508" t="s">
        <v>28</v>
      </c>
      <c r="C24" s="508"/>
      <c r="D24" s="508"/>
      <c r="E24" s="495" t="s">
        <v>29</v>
      </c>
      <c r="F24" s="496"/>
      <c r="G24" s="514"/>
      <c r="H24" s="515"/>
      <c r="I24" s="515"/>
      <c r="J24" s="515"/>
      <c r="K24" s="515"/>
      <c r="L24" s="515"/>
      <c r="M24" s="515"/>
      <c r="N24" s="516"/>
    </row>
    <row r="25" spans="1:14" ht="35.5" customHeight="1" x14ac:dyDescent="0.25">
      <c r="A25" s="507"/>
      <c r="B25" s="512"/>
      <c r="C25" s="512"/>
      <c r="D25" s="512"/>
      <c r="E25" s="495" t="s">
        <v>30</v>
      </c>
      <c r="F25" s="496"/>
      <c r="G25" s="514"/>
      <c r="H25" s="515"/>
      <c r="I25" s="515"/>
      <c r="J25" s="515"/>
      <c r="K25" s="515"/>
      <c r="L25" s="515"/>
      <c r="M25" s="515"/>
      <c r="N25" s="516"/>
    </row>
    <row r="26" spans="1:14" ht="35.5" customHeight="1" x14ac:dyDescent="0.25">
      <c r="A26" s="505">
        <v>6</v>
      </c>
      <c r="B26" s="508" t="s">
        <v>31</v>
      </c>
      <c r="C26" s="508"/>
      <c r="D26" s="508"/>
      <c r="E26" s="495" t="s">
        <v>32</v>
      </c>
      <c r="F26" s="496"/>
      <c r="G26" s="514"/>
      <c r="H26" s="515"/>
      <c r="I26" s="515"/>
      <c r="J26" s="515"/>
      <c r="K26" s="515"/>
      <c r="L26" s="515"/>
      <c r="M26" s="515"/>
      <c r="N26" s="516"/>
    </row>
    <row r="27" spans="1:14" ht="35.5" customHeight="1" x14ac:dyDescent="0.25">
      <c r="A27" s="506"/>
      <c r="B27" s="510"/>
      <c r="C27" s="510"/>
      <c r="D27" s="510"/>
      <c r="E27" s="495" t="s">
        <v>33</v>
      </c>
      <c r="F27" s="496"/>
      <c r="G27" s="514"/>
      <c r="H27" s="515"/>
      <c r="I27" s="515"/>
      <c r="J27" s="515"/>
      <c r="K27" s="515"/>
      <c r="L27" s="515"/>
      <c r="M27" s="515"/>
      <c r="N27" s="516"/>
    </row>
    <row r="28" spans="1:14" ht="35.5" customHeight="1" x14ac:dyDescent="0.25">
      <c r="A28" s="506"/>
      <c r="B28" s="510"/>
      <c r="C28" s="510"/>
      <c r="D28" s="510"/>
      <c r="E28" s="495" t="s">
        <v>34</v>
      </c>
      <c r="F28" s="496"/>
      <c r="G28" s="514"/>
      <c r="H28" s="515"/>
      <c r="I28" s="515"/>
      <c r="J28" s="515"/>
      <c r="K28" s="515"/>
      <c r="L28" s="515"/>
      <c r="M28" s="515"/>
      <c r="N28" s="516"/>
    </row>
    <row r="29" spans="1:14" ht="35.5" customHeight="1" x14ac:dyDescent="0.25">
      <c r="A29" s="507"/>
      <c r="B29" s="512"/>
      <c r="C29" s="512"/>
      <c r="D29" s="512"/>
      <c r="E29" s="495" t="s">
        <v>30</v>
      </c>
      <c r="F29" s="496"/>
      <c r="G29" s="514"/>
      <c r="H29" s="515"/>
      <c r="I29" s="515"/>
      <c r="J29" s="515"/>
      <c r="K29" s="515"/>
      <c r="L29" s="515"/>
      <c r="M29" s="515"/>
      <c r="N29" s="516"/>
    </row>
    <row r="30" spans="1:14" ht="10.5" customHeight="1" x14ac:dyDescent="0.25">
      <c r="A30" s="517"/>
      <c r="B30" s="517"/>
      <c r="C30" s="517"/>
      <c r="D30" s="517"/>
      <c r="E30" s="517"/>
      <c r="F30" s="517"/>
      <c r="G30" s="517"/>
      <c r="H30" s="517"/>
      <c r="I30" s="517"/>
      <c r="J30" s="517"/>
      <c r="K30" s="517"/>
      <c r="L30" s="517"/>
      <c r="M30" s="517"/>
      <c r="N30" s="517"/>
    </row>
    <row r="31" spans="1:14" ht="37.5" customHeight="1" x14ac:dyDescent="0.25">
      <c r="A31" s="518" t="s">
        <v>270</v>
      </c>
      <c r="B31" s="518"/>
      <c r="C31" s="518"/>
      <c r="D31" s="518"/>
      <c r="E31" s="518"/>
      <c r="F31" s="518"/>
      <c r="G31" s="518"/>
      <c r="H31" s="518"/>
      <c r="I31" s="518"/>
      <c r="J31" s="518"/>
      <c r="K31" s="518"/>
      <c r="L31" s="518"/>
      <c r="M31" s="518"/>
      <c r="N31" s="518"/>
    </row>
    <row r="98" spans="1:27" ht="16.3" thickBot="1" x14ac:dyDescent="0.3"/>
    <row r="99" spans="1:27" x14ac:dyDescent="0.25">
      <c r="A99" s="80"/>
      <c r="B99" s="81"/>
      <c r="C99" s="81"/>
      <c r="D99" s="81"/>
      <c r="E99" s="81"/>
      <c r="F99" s="81"/>
      <c r="G99" s="81"/>
      <c r="H99" s="81"/>
      <c r="I99" s="81"/>
      <c r="J99" s="82"/>
      <c r="K99" s="81"/>
      <c r="L99" s="82"/>
      <c r="M99" s="81"/>
      <c r="N99" s="82"/>
      <c r="O99" s="81"/>
      <c r="P99" s="81"/>
      <c r="Q99" s="81"/>
      <c r="R99" s="81"/>
      <c r="S99" s="81"/>
      <c r="T99" s="81"/>
      <c r="U99" s="81"/>
      <c r="V99" s="81"/>
      <c r="W99" s="81"/>
      <c r="X99" s="81"/>
      <c r="Y99" s="81"/>
      <c r="Z99" s="81"/>
      <c r="AA99" s="83"/>
    </row>
    <row r="100" spans="1:27" x14ac:dyDescent="0.25">
      <c r="A100" s="84"/>
      <c r="AA100" s="85"/>
    </row>
    <row r="101" spans="1:27" x14ac:dyDescent="0.25">
      <c r="A101" s="84"/>
      <c r="AA101" s="85"/>
    </row>
    <row r="102" spans="1:27" x14ac:dyDescent="0.25">
      <c r="A102" s="84"/>
      <c r="AA102" s="85"/>
    </row>
    <row r="103" spans="1:27" x14ac:dyDescent="0.25">
      <c r="A103" s="84"/>
      <c r="AA103" s="85"/>
    </row>
    <row r="104" spans="1:27" x14ac:dyDescent="0.25">
      <c r="A104" s="84"/>
      <c r="AA104" s="85"/>
    </row>
    <row r="105" spans="1:27" x14ac:dyDescent="0.25">
      <c r="A105" s="84"/>
      <c r="AA105" s="85"/>
    </row>
    <row r="106" spans="1:27" x14ac:dyDescent="0.25">
      <c r="A106" s="84"/>
      <c r="AA106" s="85"/>
    </row>
    <row r="107" spans="1:27" x14ac:dyDescent="0.25">
      <c r="A107" s="84"/>
      <c r="AA107" s="85"/>
    </row>
    <row r="108" spans="1:27" x14ac:dyDescent="0.25">
      <c r="A108" s="84"/>
      <c r="AA108" s="85"/>
    </row>
    <row r="109" spans="1:27" x14ac:dyDescent="0.25">
      <c r="A109" s="84"/>
      <c r="AA109" s="85"/>
    </row>
    <row r="110" spans="1:27" x14ac:dyDescent="0.25">
      <c r="A110" s="84"/>
      <c r="AA110" s="85"/>
    </row>
    <row r="111" spans="1:27" x14ac:dyDescent="0.25">
      <c r="A111" s="84"/>
      <c r="AA111" s="85"/>
    </row>
    <row r="112" spans="1:27" x14ac:dyDescent="0.25">
      <c r="A112" s="84"/>
      <c r="AA112" s="85"/>
    </row>
    <row r="113" spans="1:27" x14ac:dyDescent="0.25">
      <c r="A113" s="84"/>
      <c r="AA113" s="85"/>
    </row>
    <row r="114" spans="1:27" x14ac:dyDescent="0.25">
      <c r="A114" s="84"/>
      <c r="AA114" s="85"/>
    </row>
    <row r="115" spans="1:27" x14ac:dyDescent="0.25">
      <c r="A115" s="84"/>
      <c r="AA115" s="85"/>
    </row>
    <row r="116" spans="1:27" x14ac:dyDescent="0.25">
      <c r="A116" s="84"/>
      <c r="AA116" s="85"/>
    </row>
    <row r="117" spans="1:27" x14ac:dyDescent="0.25">
      <c r="A117" s="84"/>
      <c r="AA117" s="85"/>
    </row>
    <row r="118" spans="1:27" x14ac:dyDescent="0.25">
      <c r="A118" s="84"/>
      <c r="AA118" s="85"/>
    </row>
    <row r="119" spans="1:27" x14ac:dyDescent="0.25">
      <c r="A119" s="84"/>
      <c r="AA119" s="85"/>
    </row>
    <row r="120" spans="1:27" x14ac:dyDescent="0.25">
      <c r="A120" s="84"/>
      <c r="AA120" s="85"/>
    </row>
    <row r="121" spans="1:27" x14ac:dyDescent="0.25">
      <c r="A121" s="84"/>
      <c r="AA121" s="85"/>
    </row>
    <row r="122" spans="1:27" x14ac:dyDescent="0.25">
      <c r="A122" s="84"/>
      <c r="AA122" s="85"/>
    </row>
    <row r="123" spans="1:27" x14ac:dyDescent="0.25">
      <c r="A123" s="84"/>
      <c r="AA123" s="85"/>
    </row>
    <row r="124" spans="1:27" x14ac:dyDescent="0.25">
      <c r="A124" s="84"/>
      <c r="AA124" s="85"/>
    </row>
    <row r="125" spans="1:27" ht="16.3" thickBot="1" x14ac:dyDescent="0.3">
      <c r="A125" s="86"/>
      <c r="B125" s="87"/>
      <c r="C125" s="87"/>
      <c r="D125" s="87"/>
      <c r="E125" s="87"/>
      <c r="F125" s="87"/>
      <c r="G125" s="87"/>
      <c r="H125" s="87"/>
      <c r="I125" s="87"/>
      <c r="J125" s="88"/>
      <c r="K125" s="87"/>
      <c r="L125" s="88"/>
      <c r="M125" s="87"/>
      <c r="N125" s="88"/>
      <c r="O125" s="87"/>
      <c r="P125" s="87"/>
      <c r="Q125" s="87"/>
      <c r="R125" s="87"/>
      <c r="S125" s="87"/>
      <c r="T125" s="87"/>
      <c r="U125" s="87"/>
      <c r="V125" s="87"/>
      <c r="W125" s="87"/>
      <c r="X125" s="87"/>
      <c r="Y125" s="87"/>
      <c r="Z125" s="87"/>
      <c r="AA125" s="89"/>
    </row>
  </sheetData>
  <sheetProtection selectLockedCells="1"/>
  <mergeCells count="57">
    <mergeCell ref="A30:N30"/>
    <mergeCell ref="A31:N31"/>
    <mergeCell ref="A26:A29"/>
    <mergeCell ref="B26:D29"/>
    <mergeCell ref="E26:F26"/>
    <mergeCell ref="G26:N26"/>
    <mergeCell ref="E27:F27"/>
    <mergeCell ref="G27:N27"/>
    <mergeCell ref="E28:F28"/>
    <mergeCell ref="G28:N28"/>
    <mergeCell ref="E29:F29"/>
    <mergeCell ref="G29:N29"/>
    <mergeCell ref="A24:A25"/>
    <mergeCell ref="B24:D25"/>
    <mergeCell ref="E24:F24"/>
    <mergeCell ref="G24:N24"/>
    <mergeCell ref="E25:F25"/>
    <mergeCell ref="G25:N25"/>
    <mergeCell ref="A22:A23"/>
    <mergeCell ref="B22:D23"/>
    <mergeCell ref="E22:F22"/>
    <mergeCell ref="G22:N22"/>
    <mergeCell ref="E23:F23"/>
    <mergeCell ref="G23:N23"/>
    <mergeCell ref="B21:F21"/>
    <mergeCell ref="G21:N21"/>
    <mergeCell ref="A12:G12"/>
    <mergeCell ref="H12:N12"/>
    <mergeCell ref="A13:N13"/>
    <mergeCell ref="A14:N14"/>
    <mergeCell ref="A15:N15"/>
    <mergeCell ref="B16:F16"/>
    <mergeCell ref="G16:N16"/>
    <mergeCell ref="A17:A20"/>
    <mergeCell ref="B17:F20"/>
    <mergeCell ref="H17:N17"/>
    <mergeCell ref="H19:N19"/>
    <mergeCell ref="H20:N20"/>
    <mergeCell ref="H18:N18"/>
    <mergeCell ref="A9:E9"/>
    <mergeCell ref="F9:N9"/>
    <mergeCell ref="A10:E10"/>
    <mergeCell ref="H10:N10"/>
    <mergeCell ref="A11:G11"/>
    <mergeCell ref="H11:N11"/>
    <mergeCell ref="A6:E6"/>
    <mergeCell ref="F6:N6"/>
    <mergeCell ref="A7:E7"/>
    <mergeCell ref="F7:N7"/>
    <mergeCell ref="A8:E8"/>
    <mergeCell ref="F8:N8"/>
    <mergeCell ref="A5:H5"/>
    <mergeCell ref="A1:N1"/>
    <mergeCell ref="A2:N2"/>
    <mergeCell ref="A3:N3"/>
    <mergeCell ref="A4:H4"/>
    <mergeCell ref="I4:N4"/>
  </mergeCells>
  <phoneticPr fontId="3"/>
  <conditionalFormatting sqref="G16:N16">
    <cfRule type="containsText" dxfId="28" priority="8" operator="containsText" text="添架工事　　補修工事　　撤去工事">
      <formula>NOT(ISERROR(SEARCH("添架工事　　補修工事　　撤去工事",G16)))</formula>
    </cfRule>
  </conditionalFormatting>
  <conditionalFormatting sqref="H11:H12">
    <cfRule type="containsBlanks" dxfId="27" priority="1">
      <formula>LEN(TRIM(H11))=0</formula>
    </cfRule>
  </conditionalFormatting>
  <conditionalFormatting sqref="H12">
    <cfRule type="cellIs" dxfId="26" priority="2" operator="equal">
      <formula>"（　氏名　)　"</formula>
    </cfRule>
  </conditionalFormatting>
  <conditionalFormatting sqref="I5 K5 M5 A6:E10 G16 H17:N17 H18 H19:N20 G22:N29">
    <cfRule type="containsBlanks" dxfId="25" priority="10">
      <formula>LEN(TRIM(A5))=0</formula>
    </cfRule>
  </conditionalFormatting>
  <conditionalFormatting sqref="I4:N4">
    <cfRule type="containsBlanks" dxfId="24" priority="5">
      <formula>LEN(TRIM(I4))=0</formula>
    </cfRule>
  </conditionalFormatting>
  <conditionalFormatting sqref="X16">
    <cfRule type="containsText" dxfId="23" priority="9" operator="containsText" text="添架工事　　補修工事　　撤去工事　">
      <formula>NOT(ISERROR(SEARCH("添架工事　　補修工事　　撤去工事　",X16)))</formula>
    </cfRule>
  </conditionalFormatting>
  <dataValidations count="1">
    <dataValidation imeMode="halfAlpha" allowBlank="1" showInputMessage="1" showErrorMessage="1" sqref="I5 K5 M5 G25:N25 G29:N29" xr:uid="{00000000-0002-0000-0900-000000000000}"/>
  </dataValidations>
  <pageMargins left="0.59055118110236227" right="0.59055118110236227" top="0.59055118110236227" bottom="0.59055118110236227"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T120"/>
  <sheetViews>
    <sheetView showGridLines="0" zoomScale="70" zoomScaleNormal="70" zoomScaleSheetLayoutView="75" workbookViewId="0">
      <selection sqref="A1:AQ1"/>
    </sheetView>
  </sheetViews>
  <sheetFormatPr defaultColWidth="9" defaultRowHeight="15.9" x14ac:dyDescent="0.25"/>
  <cols>
    <col min="1" max="1" width="6" style="51" customWidth="1"/>
    <col min="2" max="2" width="6.84375" style="51" customWidth="1"/>
    <col min="3" max="8" width="2.765625" style="51" customWidth="1"/>
    <col min="9" max="9" width="8.15234375" style="51" customWidth="1"/>
    <col min="10" max="25" width="2.765625" style="51" customWidth="1"/>
    <col min="26" max="26" width="8.15234375" style="51" customWidth="1"/>
    <col min="27" max="43" width="2.765625" style="51" customWidth="1"/>
    <col min="44" max="44" width="5.23046875" style="47" customWidth="1"/>
    <col min="45" max="16384" width="9" style="47"/>
  </cols>
  <sheetData>
    <row r="1" spans="1:46" ht="23.15" x14ac:dyDescent="0.25">
      <c r="A1" s="427" t="s">
        <v>209</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row>
    <row r="2" spans="1:46" ht="22.5" customHeight="1" x14ac:dyDescent="0.25">
      <c r="A2" s="428" t="s">
        <v>88</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row>
    <row r="3" spans="1:46" ht="12.75" customHeight="1" x14ac:dyDescent="0.25">
      <c r="A3" s="429"/>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row>
    <row r="4" spans="1:46" ht="27" customHeight="1" x14ac:dyDescent="0.25">
      <c r="A4" s="60" t="s">
        <v>89</v>
      </c>
      <c r="B4" s="60"/>
      <c r="C4" s="60"/>
      <c r="D4" s="60" t="s">
        <v>90</v>
      </c>
      <c r="E4" s="430" t="s">
        <v>91</v>
      </c>
      <c r="F4" s="430"/>
      <c r="G4" s="430"/>
      <c r="H4" s="430"/>
      <c r="I4" s="430"/>
      <c r="J4" s="430"/>
      <c r="K4" s="430"/>
      <c r="L4" s="430"/>
      <c r="M4" s="430"/>
      <c r="N4" s="430"/>
      <c r="O4" s="60" t="s">
        <v>92</v>
      </c>
      <c r="P4" s="60"/>
      <c r="Q4" s="431"/>
      <c r="R4" s="431"/>
      <c r="S4" s="431"/>
      <c r="T4" s="431"/>
      <c r="U4" s="431"/>
      <c r="V4" s="431"/>
      <c r="W4" s="431"/>
      <c r="X4" s="60"/>
      <c r="Y4" s="432"/>
      <c r="Z4" s="432"/>
      <c r="AA4" s="432"/>
      <c r="AB4" s="432"/>
      <c r="AC4" s="432"/>
      <c r="AD4" s="432"/>
      <c r="AE4" s="432"/>
      <c r="AF4" s="432"/>
      <c r="AG4" s="432"/>
      <c r="AH4" s="432"/>
      <c r="AI4" s="431"/>
      <c r="AJ4" s="431"/>
      <c r="AK4" s="431"/>
      <c r="AL4" s="431"/>
      <c r="AM4" s="431"/>
      <c r="AN4" s="431"/>
      <c r="AO4" s="431"/>
      <c r="AP4" s="431"/>
      <c r="AQ4" s="431"/>
    </row>
    <row r="5" spans="1:46" s="49" customFormat="1" ht="59.5" customHeight="1" x14ac:dyDescent="0.25">
      <c r="A5" s="50" t="s">
        <v>76</v>
      </c>
      <c r="B5" s="108"/>
      <c r="C5" s="442" t="s">
        <v>75</v>
      </c>
      <c r="D5" s="443"/>
      <c r="E5" s="443"/>
      <c r="F5" s="443"/>
      <c r="G5" s="444"/>
      <c r="H5" s="445"/>
      <c r="I5" s="446"/>
      <c r="J5" s="446"/>
      <c r="K5" s="446"/>
      <c r="L5" s="446"/>
      <c r="M5" s="446"/>
      <c r="N5" s="446"/>
      <c r="O5" s="446"/>
      <c r="P5" s="447"/>
      <c r="Q5" s="442" t="s">
        <v>74</v>
      </c>
      <c r="R5" s="443"/>
      <c r="S5" s="443"/>
      <c r="T5" s="444"/>
      <c r="U5" s="445"/>
      <c r="V5" s="446"/>
      <c r="W5" s="446"/>
      <c r="X5" s="446"/>
      <c r="Y5" s="446"/>
      <c r="Z5" s="448"/>
      <c r="AA5" s="442" t="s">
        <v>266</v>
      </c>
      <c r="AB5" s="443"/>
      <c r="AC5" s="444"/>
      <c r="AD5" s="445"/>
      <c r="AE5" s="446"/>
      <c r="AF5" s="446"/>
      <c r="AG5" s="446"/>
      <c r="AH5" s="446"/>
      <c r="AI5" s="446"/>
      <c r="AJ5" s="446"/>
      <c r="AK5" s="446"/>
      <c r="AL5" s="446"/>
      <c r="AM5" s="446"/>
      <c r="AN5" s="446"/>
      <c r="AO5" s="446"/>
      <c r="AP5" s="446"/>
      <c r="AQ5" s="448"/>
    </row>
    <row r="6" spans="1:46" ht="12.75" customHeight="1" x14ac:dyDescent="0.25">
      <c r="A6" s="434"/>
      <c r="B6" s="434"/>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row>
    <row r="7" spans="1:46" ht="27" customHeight="1" x14ac:dyDescent="0.25">
      <c r="A7" s="435" t="s">
        <v>77</v>
      </c>
      <c r="B7" s="435"/>
      <c r="C7" s="435"/>
      <c r="D7" s="435"/>
      <c r="E7" s="436"/>
      <c r="F7" s="436"/>
      <c r="G7" s="436"/>
      <c r="H7" s="436"/>
      <c r="I7" s="436"/>
      <c r="J7" s="436"/>
      <c r="K7" s="436"/>
      <c r="L7" s="194" t="s">
        <v>17</v>
      </c>
      <c r="M7" s="436"/>
      <c r="N7" s="436"/>
      <c r="O7" s="436"/>
      <c r="P7" s="194" t="s">
        <v>18</v>
      </c>
      <c r="Q7" s="436"/>
      <c r="R7" s="436"/>
      <c r="S7" s="436"/>
      <c r="T7" s="194" t="s">
        <v>19</v>
      </c>
      <c r="U7" s="437"/>
      <c r="V7" s="437"/>
      <c r="W7" s="437"/>
      <c r="X7" s="437"/>
      <c r="Y7" s="437"/>
      <c r="Z7" s="437"/>
      <c r="AA7" s="437"/>
      <c r="AB7" s="437"/>
      <c r="AC7" s="438"/>
      <c r="AD7" s="439" t="s">
        <v>152</v>
      </c>
      <c r="AE7" s="440"/>
      <c r="AF7" s="440"/>
      <c r="AG7" s="440"/>
      <c r="AH7" s="440"/>
      <c r="AI7" s="440"/>
      <c r="AJ7" s="440"/>
      <c r="AK7" s="440"/>
      <c r="AL7" s="440"/>
      <c r="AM7" s="440"/>
      <c r="AN7" s="440"/>
      <c r="AO7" s="440"/>
      <c r="AP7" s="440"/>
      <c r="AQ7" s="441"/>
    </row>
    <row r="8" spans="1:46" ht="24" customHeight="1" x14ac:dyDescent="0.25">
      <c r="A8" s="435" t="s">
        <v>73</v>
      </c>
      <c r="B8" s="435"/>
      <c r="C8" s="435"/>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49"/>
      <c r="AD8" s="450" t="s">
        <v>153</v>
      </c>
      <c r="AE8" s="451"/>
      <c r="AF8" s="451"/>
      <c r="AG8" s="451"/>
      <c r="AH8" s="451"/>
      <c r="AI8" s="451"/>
      <c r="AJ8" s="451"/>
      <c r="AK8" s="451"/>
      <c r="AL8" s="451"/>
      <c r="AM8" s="451"/>
      <c r="AN8" s="451"/>
      <c r="AO8" s="451"/>
      <c r="AP8" s="451"/>
      <c r="AQ8" s="452"/>
      <c r="AR8" s="78"/>
      <c r="AS8" s="78"/>
      <c r="AT8" s="78"/>
    </row>
    <row r="9" spans="1:46" ht="56.25" customHeight="1" x14ac:dyDescent="0.25">
      <c r="A9" s="451" t="s">
        <v>78</v>
      </c>
      <c r="B9" s="451"/>
      <c r="C9" s="451"/>
      <c r="D9" s="451"/>
      <c r="E9" s="451"/>
      <c r="F9" s="451"/>
      <c r="G9" s="451"/>
      <c r="H9" s="451"/>
      <c r="I9" s="451"/>
      <c r="J9" s="451"/>
      <c r="K9" s="451"/>
      <c r="L9" s="451"/>
      <c r="M9" s="451"/>
      <c r="N9" s="451"/>
      <c r="O9" s="451"/>
      <c r="P9" s="451"/>
      <c r="Q9" s="451"/>
      <c r="R9" s="451"/>
      <c r="S9" s="451"/>
      <c r="T9" s="451"/>
      <c r="U9" s="451"/>
      <c r="V9" s="451"/>
      <c r="W9" s="451"/>
      <c r="X9" s="451"/>
      <c r="Y9" s="451"/>
      <c r="Z9" s="451"/>
      <c r="AA9" s="451"/>
      <c r="AB9" s="451"/>
      <c r="AC9" s="452"/>
      <c r="AD9" s="453"/>
      <c r="AE9" s="454"/>
      <c r="AF9" s="454"/>
      <c r="AG9" s="454"/>
      <c r="AH9" s="454"/>
      <c r="AI9" s="454"/>
      <c r="AJ9" s="454"/>
      <c r="AK9" s="454"/>
      <c r="AL9" s="454"/>
      <c r="AM9" s="454"/>
      <c r="AN9" s="454"/>
      <c r="AO9" s="454"/>
      <c r="AP9" s="454"/>
      <c r="AQ9" s="455"/>
    </row>
    <row r="10" spans="1:46" ht="144.75" customHeight="1" x14ac:dyDescent="0.25">
      <c r="A10" s="459"/>
      <c r="B10" s="459"/>
      <c r="C10" s="459"/>
      <c r="D10" s="459"/>
      <c r="E10" s="459"/>
      <c r="F10" s="459"/>
      <c r="G10" s="459"/>
      <c r="H10" s="459"/>
      <c r="I10" s="459"/>
      <c r="J10" s="459"/>
      <c r="K10" s="459"/>
      <c r="L10" s="459"/>
      <c r="M10" s="459"/>
      <c r="N10" s="459"/>
      <c r="O10" s="459"/>
      <c r="P10" s="459"/>
      <c r="Q10" s="459"/>
      <c r="R10" s="459"/>
      <c r="S10" s="459"/>
      <c r="T10" s="179"/>
      <c r="U10" s="179"/>
      <c r="V10" s="179"/>
      <c r="W10" s="179"/>
      <c r="X10" s="179"/>
      <c r="Y10" s="179"/>
      <c r="Z10" s="179"/>
      <c r="AA10" s="179"/>
      <c r="AB10" s="179"/>
      <c r="AC10" s="176"/>
      <c r="AD10" s="456"/>
      <c r="AE10" s="457"/>
      <c r="AF10" s="457"/>
      <c r="AG10" s="457"/>
      <c r="AH10" s="457"/>
      <c r="AI10" s="457"/>
      <c r="AJ10" s="457"/>
      <c r="AK10" s="457"/>
      <c r="AL10" s="457"/>
      <c r="AM10" s="457"/>
      <c r="AN10" s="457"/>
      <c r="AO10" s="457"/>
      <c r="AP10" s="457"/>
      <c r="AQ10" s="458"/>
    </row>
    <row r="11" spans="1:46" ht="44.25" customHeight="1" x14ac:dyDescent="0.25">
      <c r="A11" s="459"/>
      <c r="B11" s="459"/>
      <c r="C11" s="459"/>
      <c r="D11" s="459"/>
      <c r="E11" s="459"/>
      <c r="F11" s="459"/>
      <c r="G11" s="459"/>
      <c r="H11" s="459"/>
      <c r="I11" s="459"/>
      <c r="J11" s="459"/>
      <c r="K11" s="459"/>
      <c r="L11" s="459"/>
      <c r="M11" s="459"/>
      <c r="N11" s="459"/>
      <c r="O11" s="459"/>
      <c r="P11" s="459"/>
      <c r="Q11" s="459"/>
      <c r="R11" s="459"/>
      <c r="S11" s="459"/>
      <c r="T11" s="78"/>
      <c r="U11" s="78"/>
      <c r="V11" s="78"/>
      <c r="W11" s="460" t="s">
        <v>151</v>
      </c>
      <c r="X11" s="461"/>
      <c r="Y11" s="461"/>
      <c r="Z11" s="461"/>
      <c r="AA11" s="462"/>
      <c r="AB11" s="179"/>
      <c r="AC11" s="176"/>
      <c r="AD11" s="463" t="s">
        <v>155</v>
      </c>
      <c r="AE11" s="464"/>
      <c r="AF11" s="464"/>
      <c r="AG11" s="464"/>
      <c r="AH11" s="464"/>
      <c r="AI11" s="464"/>
      <c r="AJ11" s="464"/>
      <c r="AK11" s="464"/>
      <c r="AL11" s="464"/>
      <c r="AM11" s="464"/>
      <c r="AN11" s="464"/>
      <c r="AO11" s="464"/>
      <c r="AP11" s="464"/>
      <c r="AQ11" s="465"/>
    </row>
    <row r="12" spans="1:46" ht="127" customHeight="1" x14ac:dyDescent="0.25">
      <c r="A12" s="459"/>
      <c r="B12" s="459"/>
      <c r="C12" s="459"/>
      <c r="D12" s="459"/>
      <c r="E12" s="459"/>
      <c r="F12" s="459"/>
      <c r="G12" s="459"/>
      <c r="H12" s="459"/>
      <c r="I12" s="459"/>
      <c r="J12" s="459"/>
      <c r="K12" s="459"/>
      <c r="L12" s="459"/>
      <c r="M12" s="459"/>
      <c r="N12" s="459"/>
      <c r="O12" s="459"/>
      <c r="P12" s="459"/>
      <c r="Q12" s="459"/>
      <c r="R12" s="459"/>
      <c r="S12" s="459"/>
      <c r="AC12" s="180"/>
      <c r="AD12" s="466"/>
      <c r="AE12" s="467"/>
      <c r="AF12" s="467"/>
      <c r="AG12" s="467"/>
      <c r="AH12" s="467"/>
      <c r="AI12" s="467"/>
      <c r="AJ12" s="467"/>
      <c r="AK12" s="467"/>
      <c r="AL12" s="467"/>
      <c r="AM12" s="467"/>
      <c r="AN12" s="467"/>
      <c r="AO12" s="467"/>
      <c r="AP12" s="467"/>
      <c r="AQ12" s="468"/>
      <c r="AS12" s="433"/>
      <c r="AT12" s="433"/>
    </row>
    <row r="13" spans="1:46" ht="21.75" customHeight="1" x14ac:dyDescent="0.25">
      <c r="A13" s="473" t="s">
        <v>267</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4"/>
      <c r="AD13" s="466"/>
      <c r="AE13" s="467"/>
      <c r="AF13" s="467"/>
      <c r="AG13" s="467"/>
      <c r="AH13" s="467"/>
      <c r="AI13" s="467"/>
      <c r="AJ13" s="467"/>
      <c r="AK13" s="467"/>
      <c r="AL13" s="467"/>
      <c r="AM13" s="467"/>
      <c r="AN13" s="467"/>
      <c r="AO13" s="467"/>
      <c r="AP13" s="467"/>
      <c r="AQ13" s="468"/>
    </row>
    <row r="14" spans="1:46" ht="21.75" customHeight="1" x14ac:dyDescent="0.25">
      <c r="A14" s="475" t="s">
        <v>268</v>
      </c>
      <c r="B14" s="47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6"/>
      <c r="AD14" s="466"/>
      <c r="AE14" s="467"/>
      <c r="AF14" s="467"/>
      <c r="AG14" s="467"/>
      <c r="AH14" s="467"/>
      <c r="AI14" s="467"/>
      <c r="AJ14" s="467"/>
      <c r="AK14" s="467"/>
      <c r="AL14" s="467"/>
      <c r="AM14" s="467"/>
      <c r="AN14" s="467"/>
      <c r="AO14" s="467"/>
      <c r="AP14" s="467"/>
      <c r="AQ14" s="468"/>
    </row>
    <row r="15" spans="1:46" s="48" customFormat="1" ht="30" customHeight="1" x14ac:dyDescent="0.25">
      <c r="A15" s="181"/>
      <c r="B15" s="477"/>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9"/>
      <c r="AB15" s="479"/>
      <c r="AC15" s="480"/>
      <c r="AD15" s="469"/>
      <c r="AE15" s="470"/>
      <c r="AF15" s="470"/>
      <c r="AG15" s="470"/>
      <c r="AH15" s="470"/>
      <c r="AI15" s="470"/>
      <c r="AJ15" s="470"/>
      <c r="AK15" s="470"/>
      <c r="AL15" s="470"/>
      <c r="AM15" s="470"/>
      <c r="AN15" s="470"/>
      <c r="AO15" s="470"/>
      <c r="AP15" s="470"/>
      <c r="AQ15" s="471"/>
    </row>
    <row r="16" spans="1:46" ht="25.5" customHeight="1" x14ac:dyDescent="0.7">
      <c r="A16" s="481" t="s">
        <v>72</v>
      </c>
      <c r="B16" s="481"/>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row>
    <row r="17" spans="1:43" ht="25.5" customHeight="1" x14ac:dyDescent="0.25">
      <c r="A17" s="472" t="s">
        <v>71</v>
      </c>
      <c r="B17" s="472"/>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row>
    <row r="18" spans="1:43" ht="36" customHeight="1" x14ac:dyDescent="0.25">
      <c r="A18" s="193" t="s">
        <v>70</v>
      </c>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8"/>
    </row>
    <row r="19" spans="1:43" ht="391.5" customHeight="1" x14ac:dyDescent="0.25">
      <c r="A19" s="182"/>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4"/>
    </row>
    <row r="20" spans="1:43" ht="11.25" customHeight="1" x14ac:dyDescent="0.25">
      <c r="A20" s="185"/>
      <c r="AQ20" s="180"/>
    </row>
    <row r="21" spans="1:43" ht="11.25" customHeight="1" x14ac:dyDescent="0.25">
      <c r="A21" s="185"/>
      <c r="AQ21" s="180"/>
    </row>
    <row r="22" spans="1:43" x14ac:dyDescent="0.25">
      <c r="A22" s="185"/>
      <c r="AQ22" s="180"/>
    </row>
    <row r="23" spans="1:43" x14ac:dyDescent="0.25">
      <c r="A23" s="185"/>
      <c r="AQ23" s="180"/>
    </row>
    <row r="24" spans="1:43" x14ac:dyDescent="0.25">
      <c r="A24" s="185"/>
      <c r="AQ24" s="180"/>
    </row>
    <row r="25" spans="1:43" ht="24.75" customHeight="1" x14ac:dyDescent="0.25">
      <c r="A25" s="186"/>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8"/>
    </row>
    <row r="26" spans="1:43" ht="8.25" customHeight="1" x14ac:dyDescent="0.25">
      <c r="A26" s="189"/>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row>
    <row r="27" spans="1:43" ht="17.25" customHeight="1" x14ac:dyDescent="0.25"/>
    <row r="28" spans="1:43" ht="7.5" customHeight="1" x14ac:dyDescent="0.25"/>
    <row r="92" spans="1:27" s="51" customFormat="1" ht="16.3" thickBot="1" x14ac:dyDescent="0.3"/>
    <row r="93" spans="1:27" s="51" customFormat="1" x14ac:dyDescent="0.25">
      <c r="A93" s="90"/>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2"/>
    </row>
    <row r="94" spans="1:27" s="51" customFormat="1" x14ac:dyDescent="0.25">
      <c r="A94" s="93"/>
      <c r="AA94" s="94"/>
    </row>
    <row r="95" spans="1:27" s="51" customFormat="1" x14ac:dyDescent="0.25">
      <c r="A95" s="93"/>
      <c r="AA95" s="94"/>
    </row>
    <row r="96" spans="1:27" s="51" customFormat="1" x14ac:dyDescent="0.25">
      <c r="A96" s="93"/>
      <c r="AA96" s="94"/>
    </row>
    <row r="97" spans="1:27" s="51" customFormat="1" x14ac:dyDescent="0.25">
      <c r="A97" s="93"/>
      <c r="AA97" s="94"/>
    </row>
    <row r="98" spans="1:27" s="51" customFormat="1" x14ac:dyDescent="0.25">
      <c r="A98" s="93"/>
      <c r="AA98" s="94"/>
    </row>
    <row r="99" spans="1:27" s="51" customFormat="1" x14ac:dyDescent="0.25">
      <c r="A99" s="93"/>
      <c r="AA99" s="94"/>
    </row>
    <row r="100" spans="1:27" s="51" customFormat="1" x14ac:dyDescent="0.25">
      <c r="A100" s="93"/>
      <c r="AA100" s="94"/>
    </row>
    <row r="101" spans="1:27" s="51" customFormat="1" x14ac:dyDescent="0.25">
      <c r="A101" s="93"/>
      <c r="AA101" s="94"/>
    </row>
    <row r="102" spans="1:27" s="51" customFormat="1" x14ac:dyDescent="0.25">
      <c r="A102" s="93"/>
      <c r="AA102" s="94"/>
    </row>
    <row r="103" spans="1:27" s="51" customFormat="1" x14ac:dyDescent="0.25">
      <c r="A103" s="93"/>
      <c r="AA103" s="94"/>
    </row>
    <row r="104" spans="1:27" s="51" customFormat="1" x14ac:dyDescent="0.25">
      <c r="A104" s="93"/>
      <c r="AA104" s="94"/>
    </row>
    <row r="105" spans="1:27" s="51" customFormat="1" x14ac:dyDescent="0.25">
      <c r="A105" s="93"/>
      <c r="AA105" s="94"/>
    </row>
    <row r="106" spans="1:27" s="51" customFormat="1" x14ac:dyDescent="0.25">
      <c r="A106" s="93"/>
      <c r="AA106" s="94"/>
    </row>
    <row r="107" spans="1:27" s="51" customFormat="1" x14ac:dyDescent="0.25">
      <c r="A107" s="93"/>
      <c r="AA107" s="94"/>
    </row>
    <row r="108" spans="1:27" s="51" customFormat="1" x14ac:dyDescent="0.25">
      <c r="A108" s="93"/>
      <c r="AA108" s="94"/>
    </row>
    <row r="109" spans="1:27" s="51" customFormat="1" x14ac:dyDescent="0.25">
      <c r="A109" s="93"/>
      <c r="AA109" s="94"/>
    </row>
    <row r="110" spans="1:27" s="51" customFormat="1" x14ac:dyDescent="0.25">
      <c r="A110" s="93"/>
      <c r="AA110" s="94"/>
    </row>
    <row r="111" spans="1:27" s="51" customFormat="1" x14ac:dyDescent="0.25">
      <c r="A111" s="93"/>
      <c r="AA111" s="94"/>
    </row>
    <row r="112" spans="1:27" s="51" customFormat="1" x14ac:dyDescent="0.25">
      <c r="A112" s="93"/>
      <c r="AA112" s="94"/>
    </row>
    <row r="113" spans="1:27" s="51" customFormat="1" x14ac:dyDescent="0.25">
      <c r="A113" s="93"/>
      <c r="AA113" s="94"/>
    </row>
    <row r="114" spans="1:27" s="51" customFormat="1" x14ac:dyDescent="0.25">
      <c r="A114" s="93"/>
      <c r="AA114" s="94"/>
    </row>
    <row r="115" spans="1:27" s="51" customFormat="1" x14ac:dyDescent="0.25">
      <c r="A115" s="93"/>
      <c r="AA115" s="94"/>
    </row>
    <row r="116" spans="1:27" s="51" customFormat="1" x14ac:dyDescent="0.25">
      <c r="A116" s="93"/>
      <c r="AA116" s="94"/>
    </row>
    <row r="117" spans="1:27" s="51" customFormat="1" x14ac:dyDescent="0.25">
      <c r="A117" s="93"/>
      <c r="AA117" s="94"/>
    </row>
    <row r="118" spans="1:27" s="51" customFormat="1" x14ac:dyDescent="0.25">
      <c r="A118" s="93"/>
      <c r="AA118" s="94"/>
    </row>
    <row r="119" spans="1:27" s="51" customFormat="1" ht="16.3" thickBot="1" x14ac:dyDescent="0.3">
      <c r="A119" s="95"/>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7"/>
    </row>
    <row r="120" spans="1:27" s="51" customFormat="1" x14ac:dyDescent="0.25"/>
  </sheetData>
  <sheetProtection selectLockedCells="1"/>
  <mergeCells count="35">
    <mergeCell ref="A17:AQ17"/>
    <mergeCell ref="AS12:AT12"/>
    <mergeCell ref="A13:AC13"/>
    <mergeCell ref="A14:AC14"/>
    <mergeCell ref="B15:Z15"/>
    <mergeCell ref="AA15:AC15"/>
    <mergeCell ref="A16:AQ16"/>
    <mergeCell ref="AD5:AQ5"/>
    <mergeCell ref="A8:AC8"/>
    <mergeCell ref="AD8:AQ8"/>
    <mergeCell ref="A9:AC9"/>
    <mergeCell ref="AD9:AQ10"/>
    <mergeCell ref="A10:S12"/>
    <mergeCell ref="W11:AA11"/>
    <mergeCell ref="AD11:AQ11"/>
    <mergeCell ref="AD12:AQ15"/>
    <mergeCell ref="C5:G5"/>
    <mergeCell ref="H5:P5"/>
    <mergeCell ref="Q5:T5"/>
    <mergeCell ref="U5:Z5"/>
    <mergeCell ref="AA5:AC5"/>
    <mergeCell ref="A6:AQ6"/>
    <mergeCell ref="A7:D7"/>
    <mergeCell ref="E7:K7"/>
    <mergeCell ref="M7:O7"/>
    <mergeCell ref="Q7:S7"/>
    <mergeCell ref="U7:AC7"/>
    <mergeCell ref="AD7:AQ7"/>
    <mergeCell ref="A1:AQ1"/>
    <mergeCell ref="A2:AQ2"/>
    <mergeCell ref="A3:AQ3"/>
    <mergeCell ref="E4:N4"/>
    <mergeCell ref="Q4:W4"/>
    <mergeCell ref="Y4:AH4"/>
    <mergeCell ref="AI4:AQ4"/>
  </mergeCells>
  <phoneticPr fontId="3"/>
  <conditionalFormatting sqref="B5 H5:P5 U5:Z5 AD5:AQ5 E7:K7 M7:O7 Q7:S7 AD9 AD12">
    <cfRule type="containsBlanks" dxfId="22" priority="3">
      <formula>LEN(TRIM(B5))=0</formula>
    </cfRule>
  </conditionalFormatting>
  <conditionalFormatting sqref="E4">
    <cfRule type="containsBlanks" dxfId="21" priority="1">
      <formula>LEN(TRIM(E4))=0</formula>
    </cfRule>
  </conditionalFormatting>
  <conditionalFormatting sqref="E4:N4">
    <cfRule type="containsText" dxfId="20" priority="2" operator="containsText" text="協議　・　完成">
      <formula>NOT(ISERROR(SEARCH("協議　・　完成",E4)))</formula>
    </cfRule>
  </conditionalFormatting>
  <pageMargins left="0.78740157480314965" right="0" top="0.74803149606299213" bottom="0" header="0.31496062992125984" footer="0.31496062992125984"/>
  <pageSetup paperSize="9" scale="6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M66"/>
  <sheetViews>
    <sheetView zoomScale="75" zoomScaleNormal="75" zoomScaleSheetLayoutView="100" workbookViewId="0">
      <selection sqref="A1:K66"/>
    </sheetView>
  </sheetViews>
  <sheetFormatPr defaultRowHeight="13.3" x14ac:dyDescent="0.25"/>
  <cols>
    <col min="11" max="11" width="12.15234375" customWidth="1"/>
  </cols>
  <sheetData>
    <row r="1" spans="1:13" ht="24" customHeight="1" x14ac:dyDescent="0.25">
      <c r="A1" s="487" t="s">
        <v>288</v>
      </c>
      <c r="B1" s="201"/>
      <c r="C1" s="201"/>
      <c r="D1" s="201"/>
      <c r="E1" s="201"/>
      <c r="F1" s="201"/>
      <c r="G1" s="201"/>
      <c r="H1" s="201"/>
      <c r="I1" s="201"/>
      <c r="J1" s="201"/>
      <c r="K1" s="201"/>
      <c r="L1" s="195"/>
      <c r="M1" s="195"/>
    </row>
    <row r="2" spans="1:13" ht="13.5" customHeight="1" x14ac:dyDescent="0.25">
      <c r="A2" s="201"/>
      <c r="B2" s="201"/>
      <c r="C2" s="201"/>
      <c r="D2" s="201"/>
      <c r="E2" s="201"/>
      <c r="F2" s="201"/>
      <c r="G2" s="201"/>
      <c r="H2" s="201"/>
      <c r="I2" s="201"/>
      <c r="J2" s="201"/>
      <c r="K2" s="201"/>
      <c r="L2" s="195"/>
      <c r="M2" s="195"/>
    </row>
    <row r="3" spans="1:13" ht="13.5" customHeight="1" x14ac:dyDescent="0.25">
      <c r="A3" s="201"/>
      <c r="B3" s="201"/>
      <c r="C3" s="201"/>
      <c r="D3" s="201"/>
      <c r="E3" s="201"/>
      <c r="F3" s="201"/>
      <c r="G3" s="201"/>
      <c r="H3" s="201"/>
      <c r="I3" s="201"/>
      <c r="J3" s="201"/>
      <c r="K3" s="201"/>
      <c r="L3" s="195"/>
      <c r="M3" s="195"/>
    </row>
    <row r="4" spans="1:13" ht="13.5" customHeight="1" x14ac:dyDescent="0.25">
      <c r="A4" s="201"/>
      <c r="B4" s="201"/>
      <c r="C4" s="201"/>
      <c r="D4" s="201"/>
      <c r="E4" s="201"/>
      <c r="F4" s="201"/>
      <c r="G4" s="201"/>
      <c r="H4" s="201"/>
      <c r="I4" s="201"/>
      <c r="J4" s="201"/>
      <c r="K4" s="201"/>
      <c r="L4" s="195"/>
      <c r="M4" s="195"/>
    </row>
    <row r="5" spans="1:13" ht="13.5" customHeight="1" x14ac:dyDescent="0.25">
      <c r="A5" s="201"/>
      <c r="B5" s="201"/>
      <c r="C5" s="201"/>
      <c r="D5" s="201"/>
      <c r="E5" s="201"/>
      <c r="F5" s="201"/>
      <c r="G5" s="201"/>
      <c r="H5" s="201"/>
      <c r="I5" s="201"/>
      <c r="J5" s="201"/>
      <c r="K5" s="201"/>
      <c r="L5" s="195"/>
      <c r="M5" s="195"/>
    </row>
    <row r="6" spans="1:13" ht="13.5" customHeight="1" x14ac:dyDescent="0.25">
      <c r="A6" s="201"/>
      <c r="B6" s="201"/>
      <c r="C6" s="201"/>
      <c r="D6" s="201"/>
      <c r="E6" s="201"/>
      <c r="F6" s="201"/>
      <c r="G6" s="201"/>
      <c r="H6" s="201"/>
      <c r="I6" s="201"/>
      <c r="J6" s="201"/>
      <c r="K6" s="201"/>
      <c r="L6" s="195"/>
      <c r="M6" s="195"/>
    </row>
    <row r="7" spans="1:13" ht="13.5" customHeight="1" x14ac:dyDescent="0.25">
      <c r="A7" s="201"/>
      <c r="B7" s="201"/>
      <c r="C7" s="201"/>
      <c r="D7" s="201"/>
      <c r="E7" s="201"/>
      <c r="F7" s="201"/>
      <c r="G7" s="201"/>
      <c r="H7" s="201"/>
      <c r="I7" s="201"/>
      <c r="J7" s="201"/>
      <c r="K7" s="201"/>
      <c r="L7" s="195"/>
      <c r="M7" s="195"/>
    </row>
    <row r="8" spans="1:13" ht="13.5" customHeight="1" x14ac:dyDescent="0.25">
      <c r="A8" s="201"/>
      <c r="B8" s="201"/>
      <c r="C8" s="201"/>
      <c r="D8" s="201"/>
      <c r="E8" s="201"/>
      <c r="F8" s="201"/>
      <c r="G8" s="201"/>
      <c r="H8" s="201"/>
      <c r="I8" s="201"/>
      <c r="J8" s="201"/>
      <c r="K8" s="201"/>
      <c r="L8" s="195"/>
      <c r="M8" s="195"/>
    </row>
    <row r="9" spans="1:13" ht="13.5" customHeight="1" x14ac:dyDescent="0.25">
      <c r="A9" s="201"/>
      <c r="B9" s="201"/>
      <c r="C9" s="201"/>
      <c r="D9" s="201"/>
      <c r="E9" s="201"/>
      <c r="F9" s="201"/>
      <c r="G9" s="201"/>
      <c r="H9" s="201"/>
      <c r="I9" s="201"/>
      <c r="J9" s="201"/>
      <c r="K9" s="201"/>
      <c r="L9" s="195"/>
      <c r="M9" s="195"/>
    </row>
    <row r="10" spans="1:13" ht="13.5" customHeight="1" x14ac:dyDescent="0.25">
      <c r="A10" s="201"/>
      <c r="B10" s="201"/>
      <c r="C10" s="201"/>
      <c r="D10" s="201"/>
      <c r="E10" s="201"/>
      <c r="F10" s="201"/>
      <c r="G10" s="201"/>
      <c r="H10" s="201"/>
      <c r="I10" s="201"/>
      <c r="J10" s="201"/>
      <c r="K10" s="201"/>
      <c r="L10" s="195"/>
      <c r="M10" s="195"/>
    </row>
    <row r="11" spans="1:13" ht="13.5" customHeight="1" x14ac:dyDescent="0.25">
      <c r="A11" s="201"/>
      <c r="B11" s="201"/>
      <c r="C11" s="201"/>
      <c r="D11" s="201"/>
      <c r="E11" s="201"/>
      <c r="F11" s="201"/>
      <c r="G11" s="201"/>
      <c r="H11" s="201"/>
      <c r="I11" s="201"/>
      <c r="J11" s="201"/>
      <c r="K11" s="201"/>
      <c r="L11" s="195"/>
      <c r="M11" s="195"/>
    </row>
    <row r="12" spans="1:13" ht="13.5" customHeight="1" x14ac:dyDescent="0.25">
      <c r="A12" s="201"/>
      <c r="B12" s="201"/>
      <c r="C12" s="201"/>
      <c r="D12" s="201"/>
      <c r="E12" s="201"/>
      <c r="F12" s="201"/>
      <c r="G12" s="201"/>
      <c r="H12" s="201"/>
      <c r="I12" s="201"/>
      <c r="J12" s="201"/>
      <c r="K12" s="201"/>
      <c r="L12" s="195"/>
      <c r="M12" s="195"/>
    </row>
    <row r="13" spans="1:13" ht="13.5" customHeight="1" x14ac:dyDescent="0.25">
      <c r="A13" s="201"/>
      <c r="B13" s="201"/>
      <c r="C13" s="201"/>
      <c r="D13" s="201"/>
      <c r="E13" s="201"/>
      <c r="F13" s="201"/>
      <c r="G13" s="201"/>
      <c r="H13" s="201"/>
      <c r="I13" s="201"/>
      <c r="J13" s="201"/>
      <c r="K13" s="201"/>
      <c r="L13" s="195"/>
      <c r="M13" s="195"/>
    </row>
    <row r="14" spans="1:13" ht="13.5" customHeight="1" x14ac:dyDescent="0.25">
      <c r="A14" s="201"/>
      <c r="B14" s="201"/>
      <c r="C14" s="201"/>
      <c r="D14" s="201"/>
      <c r="E14" s="201"/>
      <c r="F14" s="201"/>
      <c r="G14" s="201"/>
      <c r="H14" s="201"/>
      <c r="I14" s="201"/>
      <c r="J14" s="201"/>
      <c r="K14" s="201"/>
      <c r="L14" s="195"/>
      <c r="M14" s="195"/>
    </row>
    <row r="15" spans="1:13" ht="13.5" customHeight="1" x14ac:dyDescent="0.25">
      <c r="A15" s="201"/>
      <c r="B15" s="201"/>
      <c r="C15" s="201"/>
      <c r="D15" s="201"/>
      <c r="E15" s="201"/>
      <c r="F15" s="201"/>
      <c r="G15" s="201"/>
      <c r="H15" s="201"/>
      <c r="I15" s="201"/>
      <c r="J15" s="201"/>
      <c r="K15" s="201"/>
      <c r="L15" s="195"/>
      <c r="M15" s="195"/>
    </row>
    <row r="16" spans="1:13" ht="13.5" customHeight="1" x14ac:dyDescent="0.25">
      <c r="A16" s="201"/>
      <c r="B16" s="201"/>
      <c r="C16" s="201"/>
      <c r="D16" s="201"/>
      <c r="E16" s="201"/>
      <c r="F16" s="201"/>
      <c r="G16" s="201"/>
      <c r="H16" s="201"/>
      <c r="I16" s="201"/>
      <c r="J16" s="201"/>
      <c r="K16" s="201"/>
      <c r="L16" s="195"/>
      <c r="M16" s="195"/>
    </row>
    <row r="17" spans="1:13" ht="13.5" customHeight="1" x14ac:dyDescent="0.25">
      <c r="A17" s="201"/>
      <c r="B17" s="201"/>
      <c r="C17" s="201"/>
      <c r="D17" s="201"/>
      <c r="E17" s="201"/>
      <c r="F17" s="201"/>
      <c r="G17" s="201"/>
      <c r="H17" s="201"/>
      <c r="I17" s="201"/>
      <c r="J17" s="201"/>
      <c r="K17" s="201"/>
      <c r="L17" s="195"/>
      <c r="M17" s="195"/>
    </row>
    <row r="18" spans="1:13" ht="13.5" customHeight="1" x14ac:dyDescent="0.25">
      <c r="A18" s="201"/>
      <c r="B18" s="201"/>
      <c r="C18" s="201"/>
      <c r="D18" s="201"/>
      <c r="E18" s="201"/>
      <c r="F18" s="201"/>
      <c r="G18" s="201"/>
      <c r="H18" s="201"/>
      <c r="I18" s="201"/>
      <c r="J18" s="201"/>
      <c r="K18" s="201"/>
      <c r="L18" s="195"/>
      <c r="M18" s="195"/>
    </row>
    <row r="19" spans="1:13" ht="13.5" customHeight="1" x14ac:dyDescent="0.25">
      <c r="A19" s="201"/>
      <c r="B19" s="201"/>
      <c r="C19" s="201"/>
      <c r="D19" s="201"/>
      <c r="E19" s="201"/>
      <c r="F19" s="201"/>
      <c r="G19" s="201"/>
      <c r="H19" s="201"/>
      <c r="I19" s="201"/>
      <c r="J19" s="201"/>
      <c r="K19" s="201"/>
      <c r="L19" s="195"/>
      <c r="M19" s="195"/>
    </row>
    <row r="20" spans="1:13" ht="13.5" customHeight="1" x14ac:dyDescent="0.25">
      <c r="A20" s="201"/>
      <c r="B20" s="201"/>
      <c r="C20" s="201"/>
      <c r="D20" s="201"/>
      <c r="E20" s="201"/>
      <c r="F20" s="201"/>
      <c r="G20" s="201"/>
      <c r="H20" s="201"/>
      <c r="I20" s="201"/>
      <c r="J20" s="201"/>
      <c r="K20" s="201"/>
      <c r="L20" s="195"/>
      <c r="M20" s="195"/>
    </row>
    <row r="21" spans="1:13" ht="13.5" customHeight="1" x14ac:dyDescent="0.25">
      <c r="A21" s="201"/>
      <c r="B21" s="201"/>
      <c r="C21" s="201"/>
      <c r="D21" s="201"/>
      <c r="E21" s="201"/>
      <c r="F21" s="201"/>
      <c r="G21" s="201"/>
      <c r="H21" s="201"/>
      <c r="I21" s="201"/>
      <c r="J21" s="201"/>
      <c r="K21" s="201"/>
      <c r="L21" s="195"/>
      <c r="M21" s="195"/>
    </row>
    <row r="22" spans="1:13" ht="13.5" customHeight="1" x14ac:dyDescent="0.25">
      <c r="A22" s="201"/>
      <c r="B22" s="201"/>
      <c r="C22" s="201"/>
      <c r="D22" s="201"/>
      <c r="E22" s="201"/>
      <c r="F22" s="201"/>
      <c r="G22" s="201"/>
      <c r="H22" s="201"/>
      <c r="I22" s="201"/>
      <c r="J22" s="201"/>
      <c r="K22" s="201"/>
      <c r="L22" s="195"/>
      <c r="M22" s="195"/>
    </row>
    <row r="23" spans="1:13" ht="13.5" customHeight="1" x14ac:dyDescent="0.25">
      <c r="A23" s="201"/>
      <c r="B23" s="201"/>
      <c r="C23" s="201"/>
      <c r="D23" s="201"/>
      <c r="E23" s="201"/>
      <c r="F23" s="201"/>
      <c r="G23" s="201"/>
      <c r="H23" s="201"/>
      <c r="I23" s="201"/>
      <c r="J23" s="201"/>
      <c r="K23" s="201"/>
      <c r="L23" s="195"/>
      <c r="M23" s="195"/>
    </row>
    <row r="24" spans="1:13" ht="13.5" customHeight="1" x14ac:dyDescent="0.25">
      <c r="A24" s="201"/>
      <c r="B24" s="201"/>
      <c r="C24" s="201"/>
      <c r="D24" s="201"/>
      <c r="E24" s="201"/>
      <c r="F24" s="201"/>
      <c r="G24" s="201"/>
      <c r="H24" s="201"/>
      <c r="I24" s="201"/>
      <c r="J24" s="201"/>
      <c r="K24" s="201"/>
      <c r="L24" s="195"/>
      <c r="M24" s="195"/>
    </row>
    <row r="25" spans="1:13" ht="13.5" customHeight="1" x14ac:dyDescent="0.25">
      <c r="A25" s="201"/>
      <c r="B25" s="201"/>
      <c r="C25" s="201"/>
      <c r="D25" s="201"/>
      <c r="E25" s="201"/>
      <c r="F25" s="201"/>
      <c r="G25" s="201"/>
      <c r="H25" s="201"/>
      <c r="I25" s="201"/>
      <c r="J25" s="201"/>
      <c r="K25" s="201"/>
      <c r="L25" s="195"/>
      <c r="M25" s="195"/>
    </row>
    <row r="26" spans="1:13" ht="13.5" customHeight="1" x14ac:dyDescent="0.25">
      <c r="A26" s="201"/>
      <c r="B26" s="201"/>
      <c r="C26" s="201"/>
      <c r="D26" s="201"/>
      <c r="E26" s="201"/>
      <c r="F26" s="201"/>
      <c r="G26" s="201"/>
      <c r="H26" s="201"/>
      <c r="I26" s="201"/>
      <c r="J26" s="201"/>
      <c r="K26" s="201"/>
      <c r="L26" s="195"/>
      <c r="M26" s="195"/>
    </row>
    <row r="27" spans="1:13" ht="13.5" customHeight="1" x14ac:dyDescent="0.25">
      <c r="A27" s="201"/>
      <c r="B27" s="201"/>
      <c r="C27" s="201"/>
      <c r="D27" s="201"/>
      <c r="E27" s="201"/>
      <c r="F27" s="201"/>
      <c r="G27" s="201"/>
      <c r="H27" s="201"/>
      <c r="I27" s="201"/>
      <c r="J27" s="201"/>
      <c r="K27" s="201"/>
      <c r="L27" s="195"/>
      <c r="M27" s="195"/>
    </row>
    <row r="28" spans="1:13" ht="13.5" customHeight="1" x14ac:dyDescent="0.25">
      <c r="A28" s="201"/>
      <c r="B28" s="201"/>
      <c r="C28" s="201"/>
      <c r="D28" s="201"/>
      <c r="E28" s="201"/>
      <c r="F28" s="201"/>
      <c r="G28" s="201"/>
      <c r="H28" s="201"/>
      <c r="I28" s="201"/>
      <c r="J28" s="201"/>
      <c r="K28" s="201"/>
      <c r="L28" s="195"/>
      <c r="M28" s="195"/>
    </row>
    <row r="29" spans="1:13" ht="13.5" customHeight="1" x14ac:dyDescent="0.25">
      <c r="A29" s="201"/>
      <c r="B29" s="201"/>
      <c r="C29" s="201"/>
      <c r="D29" s="201"/>
      <c r="E29" s="201"/>
      <c r="F29" s="201"/>
      <c r="G29" s="201"/>
      <c r="H29" s="201"/>
      <c r="I29" s="201"/>
      <c r="J29" s="201"/>
      <c r="K29" s="201"/>
      <c r="L29" s="195"/>
      <c r="M29" s="195"/>
    </row>
    <row r="30" spans="1:13" ht="13.5" customHeight="1" x14ac:dyDescent="0.25">
      <c r="A30" s="201"/>
      <c r="B30" s="201"/>
      <c r="C30" s="201"/>
      <c r="D30" s="201"/>
      <c r="E30" s="201"/>
      <c r="F30" s="201"/>
      <c r="G30" s="201"/>
      <c r="H30" s="201"/>
      <c r="I30" s="201"/>
      <c r="J30" s="201"/>
      <c r="K30" s="201"/>
      <c r="L30" s="195"/>
      <c r="M30" s="195"/>
    </row>
    <row r="31" spans="1:13" ht="13.5" customHeight="1" x14ac:dyDescent="0.25">
      <c r="A31" s="201"/>
      <c r="B31" s="201"/>
      <c r="C31" s="201"/>
      <c r="D31" s="201"/>
      <c r="E31" s="201"/>
      <c r="F31" s="201"/>
      <c r="G31" s="201"/>
      <c r="H31" s="201"/>
      <c r="I31" s="201"/>
      <c r="J31" s="201"/>
      <c r="K31" s="201"/>
      <c r="L31" s="195"/>
      <c r="M31" s="195"/>
    </row>
    <row r="32" spans="1:13" ht="13.5" customHeight="1" x14ac:dyDescent="0.25">
      <c r="A32" s="201"/>
      <c r="B32" s="201"/>
      <c r="C32" s="201"/>
      <c r="D32" s="201"/>
      <c r="E32" s="201"/>
      <c r="F32" s="201"/>
      <c r="G32" s="201"/>
      <c r="H32" s="201"/>
      <c r="I32" s="201"/>
      <c r="J32" s="201"/>
      <c r="K32" s="201"/>
      <c r="L32" s="195"/>
      <c r="M32" s="195"/>
    </row>
    <row r="33" spans="1:13" ht="13.5" customHeight="1" x14ac:dyDescent="0.25">
      <c r="A33" s="201"/>
      <c r="B33" s="201"/>
      <c r="C33" s="201"/>
      <c r="D33" s="201"/>
      <c r="E33" s="201"/>
      <c r="F33" s="201"/>
      <c r="G33" s="201"/>
      <c r="H33" s="201"/>
      <c r="I33" s="201"/>
      <c r="J33" s="201"/>
      <c r="K33" s="201"/>
      <c r="L33" s="195"/>
      <c r="M33" s="195"/>
    </row>
    <row r="34" spans="1:13" ht="13.5" customHeight="1" x14ac:dyDescent="0.25">
      <c r="A34" s="201"/>
      <c r="B34" s="201"/>
      <c r="C34" s="201"/>
      <c r="D34" s="201"/>
      <c r="E34" s="201"/>
      <c r="F34" s="201"/>
      <c r="G34" s="201"/>
      <c r="H34" s="201"/>
      <c r="I34" s="201"/>
      <c r="J34" s="201"/>
      <c r="K34" s="201"/>
      <c r="L34" s="195"/>
      <c r="M34" s="195"/>
    </row>
    <row r="35" spans="1:13" ht="13.5" customHeight="1" x14ac:dyDescent="0.25">
      <c r="A35" s="201"/>
      <c r="B35" s="201"/>
      <c r="C35" s="201"/>
      <c r="D35" s="201"/>
      <c r="E35" s="201"/>
      <c r="F35" s="201"/>
      <c r="G35" s="201"/>
      <c r="H35" s="201"/>
      <c r="I35" s="201"/>
      <c r="J35" s="201"/>
      <c r="K35" s="201"/>
      <c r="L35" s="195"/>
      <c r="M35" s="195"/>
    </row>
    <row r="36" spans="1:13" ht="13.5" customHeight="1" x14ac:dyDescent="0.25">
      <c r="A36" s="201"/>
      <c r="B36" s="201"/>
      <c r="C36" s="201"/>
      <c r="D36" s="201"/>
      <c r="E36" s="201"/>
      <c r="F36" s="201"/>
      <c r="G36" s="201"/>
      <c r="H36" s="201"/>
      <c r="I36" s="201"/>
      <c r="J36" s="201"/>
      <c r="K36" s="201"/>
      <c r="L36" s="195"/>
      <c r="M36" s="195"/>
    </row>
    <row r="37" spans="1:13" ht="13.5" customHeight="1" x14ac:dyDescent="0.25">
      <c r="A37" s="201"/>
      <c r="B37" s="201"/>
      <c r="C37" s="201"/>
      <c r="D37" s="201"/>
      <c r="E37" s="201"/>
      <c r="F37" s="201"/>
      <c r="G37" s="201"/>
      <c r="H37" s="201"/>
      <c r="I37" s="201"/>
      <c r="J37" s="201"/>
      <c r="K37" s="201"/>
      <c r="L37" s="195"/>
      <c r="M37" s="195"/>
    </row>
    <row r="38" spans="1:13" ht="13.5" customHeight="1" x14ac:dyDescent="0.25">
      <c r="A38" s="201"/>
      <c r="B38" s="201"/>
      <c r="C38" s="201"/>
      <c r="D38" s="201"/>
      <c r="E38" s="201"/>
      <c r="F38" s="201"/>
      <c r="G38" s="201"/>
      <c r="H38" s="201"/>
      <c r="I38" s="201"/>
      <c r="J38" s="201"/>
      <c r="K38" s="201"/>
      <c r="L38" s="195"/>
      <c r="M38" s="195"/>
    </row>
    <row r="39" spans="1:13" ht="13.5" customHeight="1" x14ac:dyDescent="0.25">
      <c r="A39" s="201"/>
      <c r="B39" s="201"/>
      <c r="C39" s="201"/>
      <c r="D39" s="201"/>
      <c r="E39" s="201"/>
      <c r="F39" s="201"/>
      <c r="G39" s="201"/>
      <c r="H39" s="201"/>
      <c r="I39" s="201"/>
      <c r="J39" s="201"/>
      <c r="K39" s="201"/>
      <c r="L39" s="195"/>
      <c r="M39" s="195"/>
    </row>
    <row r="40" spans="1:13" ht="13.5" customHeight="1" x14ac:dyDescent="0.25">
      <c r="A40" s="201"/>
      <c r="B40" s="201"/>
      <c r="C40" s="201"/>
      <c r="D40" s="201"/>
      <c r="E40" s="201"/>
      <c r="F40" s="201"/>
      <c r="G40" s="201"/>
      <c r="H40" s="201"/>
      <c r="I40" s="201"/>
      <c r="J40" s="201"/>
      <c r="K40" s="201"/>
      <c r="L40" s="195"/>
      <c r="M40" s="195"/>
    </row>
    <row r="41" spans="1:13" ht="13.5" customHeight="1" x14ac:dyDescent="0.25">
      <c r="A41" s="201"/>
      <c r="B41" s="201"/>
      <c r="C41" s="201"/>
      <c r="D41" s="201"/>
      <c r="E41" s="201"/>
      <c r="F41" s="201"/>
      <c r="G41" s="201"/>
      <c r="H41" s="201"/>
      <c r="I41" s="201"/>
      <c r="J41" s="201"/>
      <c r="K41" s="201"/>
      <c r="L41" s="195"/>
      <c r="M41" s="195"/>
    </row>
    <row r="42" spans="1:13" ht="13.5" customHeight="1" x14ac:dyDescent="0.25">
      <c r="A42" s="201"/>
      <c r="B42" s="201"/>
      <c r="C42" s="201"/>
      <c r="D42" s="201"/>
      <c r="E42" s="201"/>
      <c r="F42" s="201"/>
      <c r="G42" s="201"/>
      <c r="H42" s="201"/>
      <c r="I42" s="201"/>
      <c r="J42" s="201"/>
      <c r="K42" s="201"/>
      <c r="L42" s="195"/>
      <c r="M42" s="195"/>
    </row>
    <row r="43" spans="1:13" ht="13.5" customHeight="1" x14ac:dyDescent="0.25">
      <c r="A43" s="201"/>
      <c r="B43" s="201"/>
      <c r="C43" s="201"/>
      <c r="D43" s="201"/>
      <c r="E43" s="201"/>
      <c r="F43" s="201"/>
      <c r="G43" s="201"/>
      <c r="H43" s="201"/>
      <c r="I43" s="201"/>
      <c r="J43" s="201"/>
      <c r="K43" s="201"/>
      <c r="L43" s="195"/>
      <c r="M43" s="195"/>
    </row>
    <row r="44" spans="1:13" ht="13.5" customHeight="1" x14ac:dyDescent="0.25">
      <c r="A44" s="201"/>
      <c r="B44" s="201"/>
      <c r="C44" s="201"/>
      <c r="D44" s="201"/>
      <c r="E44" s="201"/>
      <c r="F44" s="201"/>
      <c r="G44" s="201"/>
      <c r="H44" s="201"/>
      <c r="I44" s="201"/>
      <c r="J44" s="201"/>
      <c r="K44" s="201"/>
      <c r="L44" s="195"/>
      <c r="M44" s="195"/>
    </row>
    <row r="45" spans="1:13" ht="13.5" customHeight="1" x14ac:dyDescent="0.25">
      <c r="A45" s="201"/>
      <c r="B45" s="201"/>
      <c r="C45" s="201"/>
      <c r="D45" s="201"/>
      <c r="E45" s="201"/>
      <c r="F45" s="201"/>
      <c r="G45" s="201"/>
      <c r="H45" s="201"/>
      <c r="I45" s="201"/>
      <c r="J45" s="201"/>
      <c r="K45" s="201"/>
      <c r="L45" s="195"/>
      <c r="M45" s="195"/>
    </row>
    <row r="46" spans="1:13" ht="13.5" customHeight="1" x14ac:dyDescent="0.25">
      <c r="A46" s="201"/>
      <c r="B46" s="201"/>
      <c r="C46" s="201"/>
      <c r="D46" s="201"/>
      <c r="E46" s="201"/>
      <c r="F46" s="201"/>
      <c r="G46" s="201"/>
      <c r="H46" s="201"/>
      <c r="I46" s="201"/>
      <c r="J46" s="201"/>
      <c r="K46" s="201"/>
      <c r="L46" s="195"/>
      <c r="M46" s="195"/>
    </row>
    <row r="47" spans="1:13" ht="13.5" customHeight="1" x14ac:dyDescent="0.25">
      <c r="A47" s="201"/>
      <c r="B47" s="201"/>
      <c r="C47" s="201"/>
      <c r="D47" s="201"/>
      <c r="E47" s="201"/>
      <c r="F47" s="201"/>
      <c r="G47" s="201"/>
      <c r="H47" s="201"/>
      <c r="I47" s="201"/>
      <c r="J47" s="201"/>
      <c r="K47" s="201"/>
      <c r="L47" s="195"/>
      <c r="M47" s="195"/>
    </row>
    <row r="48" spans="1:13" ht="13.5" customHeight="1" x14ac:dyDescent="0.25">
      <c r="A48" s="201"/>
      <c r="B48" s="201"/>
      <c r="C48" s="201"/>
      <c r="D48" s="201"/>
      <c r="E48" s="201"/>
      <c r="F48" s="201"/>
      <c r="G48" s="201"/>
      <c r="H48" s="201"/>
      <c r="I48" s="201"/>
      <c r="J48" s="201"/>
      <c r="K48" s="201"/>
      <c r="L48" s="195"/>
      <c r="M48" s="195"/>
    </row>
    <row r="49" spans="1:13" ht="13.5" customHeight="1" x14ac:dyDescent="0.25">
      <c r="A49" s="201"/>
      <c r="B49" s="201"/>
      <c r="C49" s="201"/>
      <c r="D49" s="201"/>
      <c r="E49" s="201"/>
      <c r="F49" s="201"/>
      <c r="G49" s="201"/>
      <c r="H49" s="201"/>
      <c r="I49" s="201"/>
      <c r="J49" s="201"/>
      <c r="K49" s="201"/>
      <c r="L49" s="195"/>
      <c r="M49" s="195"/>
    </row>
    <row r="50" spans="1:13" ht="13.5" customHeight="1" x14ac:dyDescent="0.25">
      <c r="A50" s="201"/>
      <c r="B50" s="201"/>
      <c r="C50" s="201"/>
      <c r="D50" s="201"/>
      <c r="E50" s="201"/>
      <c r="F50" s="201"/>
      <c r="G50" s="201"/>
      <c r="H50" s="201"/>
      <c r="I50" s="201"/>
      <c r="J50" s="201"/>
      <c r="K50" s="201"/>
      <c r="L50" s="195"/>
      <c r="M50" s="195"/>
    </row>
    <row r="51" spans="1:13" ht="13.5" customHeight="1" x14ac:dyDescent="0.25">
      <c r="A51" s="201"/>
      <c r="B51" s="201"/>
      <c r="C51" s="201"/>
      <c r="D51" s="201"/>
      <c r="E51" s="201"/>
      <c r="F51" s="201"/>
      <c r="G51" s="201"/>
      <c r="H51" s="201"/>
      <c r="I51" s="201"/>
      <c r="J51" s="201"/>
      <c r="K51" s="201"/>
      <c r="L51" s="195"/>
      <c r="M51" s="195"/>
    </row>
    <row r="52" spans="1:13" ht="13.5" customHeight="1" x14ac:dyDescent="0.25">
      <c r="A52" s="201"/>
      <c r="B52" s="201"/>
      <c r="C52" s="201"/>
      <c r="D52" s="201"/>
      <c r="E52" s="201"/>
      <c r="F52" s="201"/>
      <c r="G52" s="201"/>
      <c r="H52" s="201"/>
      <c r="I52" s="201"/>
      <c r="J52" s="201"/>
      <c r="K52" s="201"/>
      <c r="L52" s="195"/>
      <c r="M52" s="195"/>
    </row>
    <row r="53" spans="1:13" ht="13.5" customHeight="1" x14ac:dyDescent="0.25">
      <c r="A53" s="201"/>
      <c r="B53" s="201"/>
      <c r="C53" s="201"/>
      <c r="D53" s="201"/>
      <c r="E53" s="201"/>
      <c r="F53" s="201"/>
      <c r="G53" s="201"/>
      <c r="H53" s="201"/>
      <c r="I53" s="201"/>
      <c r="J53" s="201"/>
      <c r="K53" s="201"/>
      <c r="L53" s="195"/>
      <c r="M53" s="195"/>
    </row>
    <row r="54" spans="1:13" ht="13.5" customHeight="1" x14ac:dyDescent="0.25">
      <c r="A54" s="201"/>
      <c r="B54" s="201"/>
      <c r="C54" s="201"/>
      <c r="D54" s="201"/>
      <c r="E54" s="201"/>
      <c r="F54" s="201"/>
      <c r="G54" s="201"/>
      <c r="H54" s="201"/>
      <c r="I54" s="201"/>
      <c r="J54" s="201"/>
      <c r="K54" s="201"/>
      <c r="L54" s="195"/>
      <c r="M54" s="195"/>
    </row>
    <row r="55" spans="1:13" ht="13.5" customHeight="1" x14ac:dyDescent="0.25">
      <c r="A55" s="201"/>
      <c r="B55" s="201"/>
      <c r="C55" s="201"/>
      <c r="D55" s="201"/>
      <c r="E55" s="201"/>
      <c r="F55" s="201"/>
      <c r="G55" s="201"/>
      <c r="H55" s="201"/>
      <c r="I55" s="201"/>
      <c r="J55" s="201"/>
      <c r="K55" s="201"/>
      <c r="L55" s="195"/>
      <c r="M55" s="195"/>
    </row>
    <row r="56" spans="1:13" ht="13.5" customHeight="1" x14ac:dyDescent="0.25">
      <c r="A56" s="201"/>
      <c r="B56" s="201"/>
      <c r="C56" s="201"/>
      <c r="D56" s="201"/>
      <c r="E56" s="201"/>
      <c r="F56" s="201"/>
      <c r="G56" s="201"/>
      <c r="H56" s="201"/>
      <c r="I56" s="201"/>
      <c r="J56" s="201"/>
      <c r="K56" s="201"/>
      <c r="L56" s="195"/>
      <c r="M56" s="195"/>
    </row>
    <row r="57" spans="1:13" ht="13.5" customHeight="1" x14ac:dyDescent="0.25">
      <c r="A57" s="201"/>
      <c r="B57" s="201"/>
      <c r="C57" s="201"/>
      <c r="D57" s="201"/>
      <c r="E57" s="201"/>
      <c r="F57" s="201"/>
      <c r="G57" s="201"/>
      <c r="H57" s="201"/>
      <c r="I57" s="201"/>
      <c r="J57" s="201"/>
      <c r="K57" s="201"/>
      <c r="L57" s="195"/>
      <c r="M57" s="195"/>
    </row>
    <row r="58" spans="1:13" ht="13.5" customHeight="1" x14ac:dyDescent="0.25">
      <c r="A58" s="201"/>
      <c r="B58" s="201"/>
      <c r="C58" s="201"/>
      <c r="D58" s="201"/>
      <c r="E58" s="201"/>
      <c r="F58" s="201"/>
      <c r="G58" s="201"/>
      <c r="H58" s="201"/>
      <c r="I58" s="201"/>
      <c r="J58" s="201"/>
      <c r="K58" s="201"/>
      <c r="L58" s="195"/>
      <c r="M58" s="195"/>
    </row>
    <row r="59" spans="1:13" ht="13.5" customHeight="1" x14ac:dyDescent="0.25">
      <c r="A59" s="201"/>
      <c r="B59" s="201"/>
      <c r="C59" s="201"/>
      <c r="D59" s="201"/>
      <c r="E59" s="201"/>
      <c r="F59" s="201"/>
      <c r="G59" s="201"/>
      <c r="H59" s="201"/>
      <c r="I59" s="201"/>
      <c r="J59" s="201"/>
      <c r="K59" s="201"/>
      <c r="L59" s="195"/>
      <c r="M59" s="195"/>
    </row>
    <row r="60" spans="1:13" ht="13.5" customHeight="1" x14ac:dyDescent="0.25">
      <c r="A60" s="201"/>
      <c r="B60" s="201"/>
      <c r="C60" s="201"/>
      <c r="D60" s="201"/>
      <c r="E60" s="201"/>
      <c r="F60" s="201"/>
      <c r="G60" s="201"/>
      <c r="H60" s="201"/>
      <c r="I60" s="201"/>
      <c r="J60" s="201"/>
      <c r="K60" s="201"/>
      <c r="L60" s="195"/>
      <c r="M60" s="195"/>
    </row>
    <row r="61" spans="1:13" ht="13.5" customHeight="1" x14ac:dyDescent="0.25">
      <c r="A61" s="201"/>
      <c r="B61" s="201"/>
      <c r="C61" s="201"/>
      <c r="D61" s="201"/>
      <c r="E61" s="201"/>
      <c r="F61" s="201"/>
      <c r="G61" s="201"/>
      <c r="H61" s="201"/>
      <c r="I61" s="201"/>
      <c r="J61" s="201"/>
      <c r="K61" s="201"/>
      <c r="L61" s="195"/>
      <c r="M61" s="195"/>
    </row>
    <row r="62" spans="1:13" ht="13.5" customHeight="1" x14ac:dyDescent="0.25">
      <c r="A62" s="201"/>
      <c r="B62" s="201"/>
      <c r="C62" s="201"/>
      <c r="D62" s="201"/>
      <c r="E62" s="201"/>
      <c r="F62" s="201"/>
      <c r="G62" s="201"/>
      <c r="H62" s="201"/>
      <c r="I62" s="201"/>
      <c r="J62" s="201"/>
      <c r="K62" s="201"/>
      <c r="L62" s="195"/>
      <c r="M62" s="195"/>
    </row>
    <row r="63" spans="1:13" ht="13.5" customHeight="1" x14ac:dyDescent="0.25">
      <c r="A63" s="201"/>
      <c r="B63" s="201"/>
      <c r="C63" s="201"/>
      <c r="D63" s="201"/>
      <c r="E63" s="201"/>
      <c r="F63" s="201"/>
      <c r="G63" s="201"/>
      <c r="H63" s="201"/>
      <c r="I63" s="201"/>
      <c r="J63" s="201"/>
      <c r="K63" s="201"/>
      <c r="L63" s="195"/>
      <c r="M63" s="195"/>
    </row>
    <row r="64" spans="1:13" ht="13.5" customHeight="1" x14ac:dyDescent="0.25">
      <c r="A64" s="201"/>
      <c r="B64" s="201"/>
      <c r="C64" s="201"/>
      <c r="D64" s="201"/>
      <c r="E64" s="201"/>
      <c r="F64" s="201"/>
      <c r="G64" s="201"/>
      <c r="H64" s="201"/>
      <c r="I64" s="201"/>
      <c r="J64" s="201"/>
      <c r="K64" s="201"/>
      <c r="L64" s="195"/>
      <c r="M64" s="195"/>
    </row>
    <row r="65" spans="1:13" ht="13.5" customHeight="1" x14ac:dyDescent="0.25">
      <c r="A65" s="201"/>
      <c r="B65" s="201"/>
      <c r="C65" s="201"/>
      <c r="D65" s="201"/>
      <c r="E65" s="201"/>
      <c r="F65" s="201"/>
      <c r="G65" s="201"/>
      <c r="H65" s="201"/>
      <c r="I65" s="201"/>
      <c r="J65" s="201"/>
      <c r="K65" s="201"/>
      <c r="L65" s="195"/>
      <c r="M65" s="195"/>
    </row>
    <row r="66" spans="1:13" x14ac:dyDescent="0.25">
      <c r="A66" s="201"/>
      <c r="B66" s="201"/>
      <c r="C66" s="201"/>
      <c r="D66" s="201"/>
      <c r="E66" s="201"/>
      <c r="F66" s="201"/>
      <c r="G66" s="201"/>
      <c r="H66" s="201"/>
      <c r="I66" s="201"/>
      <c r="J66" s="201"/>
      <c r="K66" s="201"/>
    </row>
  </sheetData>
  <mergeCells count="1">
    <mergeCell ref="A1:K66"/>
  </mergeCells>
  <phoneticPr fontId="3"/>
  <pageMargins left="0.27559055118110237" right="0" top="0" bottom="0" header="0" footer="0"/>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A125"/>
  <sheetViews>
    <sheetView showGridLines="0" showRowColHeaders="0" zoomScale="75" zoomScaleNormal="75" zoomScaleSheetLayoutView="100" workbookViewId="0">
      <selection activeCell="A11" sqref="A11:J11"/>
    </sheetView>
  </sheetViews>
  <sheetFormatPr defaultColWidth="9" defaultRowHeight="15.9" x14ac:dyDescent="0.25"/>
  <cols>
    <col min="1" max="1" width="3.61328125" style="34" customWidth="1"/>
    <col min="2" max="2" width="3.765625" style="34" customWidth="1"/>
    <col min="3" max="3" width="7.84375" style="34" customWidth="1"/>
    <col min="4" max="4" width="8.61328125" style="34" customWidth="1"/>
    <col min="5" max="5" width="7" style="34" bestFit="1" customWidth="1"/>
    <col min="6" max="6" width="3.765625" style="34" bestFit="1" customWidth="1"/>
    <col min="7" max="7" width="10.3828125" style="34" customWidth="1"/>
    <col min="8" max="8" width="3.765625" style="34" customWidth="1"/>
    <col min="9" max="9" width="7.4609375" style="34" customWidth="1"/>
    <col min="10" max="10" width="3.765625" style="34" bestFit="1" customWidth="1"/>
    <col min="11" max="11" width="7.4609375" style="34" customWidth="1"/>
    <col min="12" max="12" width="6.61328125" style="34" customWidth="1"/>
    <col min="13" max="13" width="3.61328125" style="35" customWidth="1"/>
    <col min="14" max="14" width="4.765625" style="34" customWidth="1"/>
    <col min="15" max="15" width="3.61328125" style="35" customWidth="1"/>
    <col min="16" max="16" width="4.765625" style="34" customWidth="1"/>
    <col min="17" max="17" width="3.61328125" style="35" customWidth="1"/>
    <col min="18" max="16384" width="9" style="34"/>
  </cols>
  <sheetData>
    <row r="1" spans="1:19" ht="20.25" customHeight="1" x14ac:dyDescent="0.25">
      <c r="A1" s="489" t="s">
        <v>211</v>
      </c>
      <c r="B1" s="489"/>
      <c r="C1" s="489"/>
      <c r="D1" s="489"/>
      <c r="E1" s="489"/>
      <c r="F1" s="489"/>
      <c r="G1" s="489"/>
      <c r="H1" s="489"/>
      <c r="I1" s="489"/>
      <c r="J1" s="489"/>
      <c r="K1" s="489"/>
      <c r="L1" s="489"/>
      <c r="M1" s="489"/>
      <c r="N1" s="489"/>
      <c r="O1" s="489"/>
      <c r="P1" s="489"/>
      <c r="Q1" s="489"/>
    </row>
    <row r="2" spans="1:19" ht="10.5" customHeight="1" x14ac:dyDescent="0.25">
      <c r="A2" s="488"/>
      <c r="B2" s="488"/>
      <c r="C2" s="488"/>
      <c r="D2" s="488"/>
      <c r="E2" s="488"/>
      <c r="F2" s="488"/>
      <c r="G2" s="488"/>
      <c r="H2" s="488"/>
      <c r="I2" s="488"/>
      <c r="J2" s="488"/>
      <c r="K2" s="488"/>
      <c r="L2" s="488"/>
      <c r="M2" s="488"/>
      <c r="N2" s="488"/>
      <c r="O2" s="488"/>
      <c r="P2" s="488"/>
      <c r="Q2" s="488"/>
    </row>
    <row r="3" spans="1:19" ht="24.75" customHeight="1" x14ac:dyDescent="0.25">
      <c r="A3" s="488" t="s">
        <v>61</v>
      </c>
      <c r="B3" s="488"/>
      <c r="C3" s="488"/>
      <c r="D3" s="488"/>
      <c r="E3" s="488"/>
      <c r="F3" s="488"/>
      <c r="G3" s="488"/>
      <c r="H3" s="488"/>
      <c r="I3" s="488"/>
      <c r="J3" s="488"/>
      <c r="K3" s="488"/>
      <c r="L3" s="488"/>
      <c r="M3" s="488"/>
      <c r="N3" s="488"/>
      <c r="O3" s="488"/>
      <c r="P3" s="488"/>
      <c r="Q3" s="488"/>
    </row>
    <row r="4" spans="1:19" x14ac:dyDescent="0.25">
      <c r="A4" s="488"/>
      <c r="B4" s="488"/>
      <c r="C4" s="488"/>
      <c r="D4" s="488"/>
      <c r="E4" s="488"/>
      <c r="F4" s="488"/>
      <c r="G4" s="488"/>
      <c r="H4" s="488"/>
      <c r="I4" s="488"/>
      <c r="J4" s="488"/>
      <c r="K4" s="488"/>
      <c r="L4" s="490"/>
      <c r="M4" s="490"/>
      <c r="N4" s="490"/>
      <c r="O4" s="490"/>
      <c r="P4" s="490"/>
      <c r="Q4" s="490"/>
    </row>
    <row r="5" spans="1:19" ht="20.25" customHeight="1" x14ac:dyDescent="0.25">
      <c r="A5" s="488"/>
      <c r="B5" s="488"/>
      <c r="C5" s="488"/>
      <c r="D5" s="488"/>
      <c r="E5" s="488"/>
      <c r="F5" s="488"/>
      <c r="G5" s="488"/>
      <c r="H5" s="488"/>
      <c r="I5" s="488"/>
      <c r="J5" s="488"/>
      <c r="K5" s="488"/>
      <c r="L5" s="33"/>
      <c r="M5" s="35" t="s">
        <v>17</v>
      </c>
      <c r="N5" s="33"/>
      <c r="O5" s="35" t="s">
        <v>18</v>
      </c>
      <c r="P5" s="33"/>
      <c r="Q5" s="35" t="s">
        <v>19</v>
      </c>
    </row>
    <row r="6" spans="1:19" ht="20.25" customHeight="1" x14ac:dyDescent="0.25">
      <c r="A6" s="491" t="s">
        <v>291</v>
      </c>
      <c r="B6" s="491"/>
      <c r="C6" s="491"/>
      <c r="D6" s="491"/>
      <c r="E6" s="491"/>
      <c r="F6" s="488"/>
      <c r="G6" s="488"/>
      <c r="H6" s="488"/>
      <c r="I6" s="488"/>
      <c r="J6" s="488"/>
      <c r="K6" s="488"/>
      <c r="L6" s="488"/>
      <c r="M6" s="488"/>
      <c r="N6" s="488"/>
      <c r="O6" s="488"/>
      <c r="P6" s="488"/>
      <c r="Q6" s="488"/>
      <c r="S6" s="36"/>
    </row>
    <row r="7" spans="1:19" ht="20.25" customHeight="1" x14ac:dyDescent="0.25">
      <c r="A7" s="491" t="s">
        <v>263</v>
      </c>
      <c r="B7" s="491"/>
      <c r="C7" s="491"/>
      <c r="D7" s="491"/>
      <c r="E7" s="491"/>
      <c r="F7" s="488"/>
      <c r="G7" s="488"/>
      <c r="H7" s="488"/>
      <c r="I7" s="488"/>
      <c r="J7" s="488"/>
      <c r="K7" s="488"/>
      <c r="L7" s="488"/>
      <c r="M7" s="488"/>
      <c r="N7" s="488"/>
      <c r="O7" s="488"/>
      <c r="P7" s="488"/>
      <c r="Q7" s="488"/>
    </row>
    <row r="8" spans="1:19" ht="20.25" customHeight="1" x14ac:dyDescent="0.25">
      <c r="A8" s="491" t="str">
        <f>IF(ROW(A3)&gt;MAX(申請先名義!$F:$F),"",INDEX(申請先名義!$D:$D,MATCH(ROW(A3),申請先名義!$F:$F,0)))</f>
        <v/>
      </c>
      <c r="B8" s="491"/>
      <c r="C8" s="491"/>
      <c r="D8" s="491"/>
      <c r="E8" s="491"/>
      <c r="F8" s="488"/>
      <c r="G8" s="488"/>
      <c r="H8" s="488"/>
      <c r="I8" s="488"/>
      <c r="J8" s="488"/>
      <c r="K8" s="488"/>
      <c r="L8" s="488"/>
      <c r="M8" s="488"/>
      <c r="N8" s="488"/>
      <c r="O8" s="488"/>
      <c r="P8" s="488"/>
      <c r="Q8" s="488"/>
    </row>
    <row r="9" spans="1:19" ht="20.25" customHeight="1" x14ac:dyDescent="0.25">
      <c r="A9" s="491" t="str">
        <f>IF(ROW(A4)&gt;MAX(申請先名義!$F:$F),"",INDEX(申請先名義!$D:$D,MATCH(ROW(A4),申請先名義!$F:$F,0)))</f>
        <v/>
      </c>
      <c r="B9" s="491"/>
      <c r="C9" s="491"/>
      <c r="D9" s="491"/>
      <c r="E9" s="491"/>
      <c r="F9" s="488"/>
      <c r="G9" s="488"/>
      <c r="H9" s="488"/>
      <c r="I9" s="488"/>
      <c r="J9" s="488"/>
      <c r="K9" s="488"/>
      <c r="L9" s="488"/>
      <c r="M9" s="488"/>
      <c r="N9" s="488"/>
      <c r="O9" s="488"/>
      <c r="P9" s="488"/>
      <c r="Q9" s="488"/>
    </row>
    <row r="10" spans="1:19" ht="20.25" customHeight="1" x14ac:dyDescent="0.25">
      <c r="A10" s="491" t="str">
        <f>IF(ROW(A5)&gt;MAX(申請先名義!$F:$F),"",INDEX(申請先名義!$D:$D,MATCH(ROW(A5),申請先名義!$F:$F,0)))</f>
        <v/>
      </c>
      <c r="B10" s="491"/>
      <c r="C10" s="491"/>
      <c r="D10" s="491"/>
      <c r="E10" s="491"/>
      <c r="K10" s="492" t="s">
        <v>191</v>
      </c>
      <c r="L10" s="492"/>
      <c r="M10" s="492"/>
      <c r="N10" s="492"/>
      <c r="O10" s="492"/>
      <c r="P10" s="492"/>
      <c r="Q10" s="492"/>
    </row>
    <row r="11" spans="1:19" ht="20.25" customHeight="1" x14ac:dyDescent="0.25">
      <c r="A11" s="488"/>
      <c r="B11" s="488"/>
      <c r="C11" s="488"/>
      <c r="D11" s="488"/>
      <c r="E11" s="488"/>
      <c r="F11" s="488"/>
      <c r="G11" s="488"/>
      <c r="H11" s="488"/>
      <c r="I11" s="488"/>
      <c r="J11" s="488"/>
      <c r="K11" s="493"/>
      <c r="L11" s="493"/>
      <c r="M11" s="494"/>
      <c r="N11" s="493"/>
      <c r="O11" s="494"/>
      <c r="P11" s="493"/>
      <c r="Q11" s="494"/>
    </row>
    <row r="12" spans="1:19" ht="20.25" customHeight="1" x14ac:dyDescent="0.25">
      <c r="A12" s="488"/>
      <c r="B12" s="488"/>
      <c r="C12" s="488"/>
      <c r="D12" s="488"/>
      <c r="E12" s="488"/>
      <c r="F12" s="488"/>
      <c r="G12" s="488"/>
      <c r="H12" s="488"/>
      <c r="I12" s="488"/>
      <c r="J12" s="488"/>
      <c r="K12" s="500" t="s">
        <v>265</v>
      </c>
      <c r="L12" s="500"/>
      <c r="M12" s="500"/>
      <c r="N12" s="500"/>
      <c r="O12" s="500"/>
      <c r="P12" s="500"/>
      <c r="Q12" s="500"/>
    </row>
    <row r="13" spans="1:19" ht="10.5" customHeight="1" x14ac:dyDescent="0.25">
      <c r="A13" s="488"/>
      <c r="B13" s="488"/>
      <c r="C13" s="488"/>
      <c r="D13" s="488"/>
      <c r="E13" s="488"/>
      <c r="F13" s="488"/>
      <c r="G13" s="488"/>
      <c r="H13" s="488"/>
      <c r="I13" s="488"/>
      <c r="J13" s="488"/>
      <c r="K13" s="488"/>
      <c r="L13" s="488"/>
      <c r="M13" s="488"/>
      <c r="N13" s="488"/>
      <c r="O13" s="488"/>
      <c r="P13" s="488"/>
      <c r="Q13" s="488"/>
    </row>
    <row r="14" spans="1:19" ht="20.25" customHeight="1" x14ac:dyDescent="0.25">
      <c r="A14" s="501" t="s">
        <v>269</v>
      </c>
      <c r="B14" s="501"/>
      <c r="C14" s="501"/>
      <c r="D14" s="501"/>
      <c r="E14" s="501"/>
      <c r="F14" s="501"/>
      <c r="G14" s="501"/>
      <c r="H14" s="501"/>
      <c r="I14" s="501"/>
      <c r="J14" s="501"/>
      <c r="K14" s="501"/>
      <c r="L14" s="501"/>
      <c r="M14" s="501"/>
      <c r="N14" s="501"/>
      <c r="O14" s="501"/>
      <c r="P14" s="501"/>
      <c r="Q14" s="501"/>
    </row>
    <row r="15" spans="1:19" ht="30" customHeight="1" x14ac:dyDescent="0.25">
      <c r="A15" s="488"/>
      <c r="B15" s="488"/>
      <c r="C15" s="488"/>
      <c r="D15" s="488"/>
      <c r="E15" s="488"/>
      <c r="F15" s="488"/>
      <c r="G15" s="488"/>
      <c r="H15" s="488"/>
      <c r="I15" s="488"/>
      <c r="J15" s="488"/>
      <c r="K15" s="488"/>
      <c r="L15" s="488"/>
      <c r="M15" s="488"/>
      <c r="N15" s="488"/>
      <c r="O15" s="488"/>
      <c r="P15" s="488"/>
      <c r="Q15" s="488"/>
    </row>
    <row r="16" spans="1:19" ht="30" customHeight="1" x14ac:dyDescent="0.25">
      <c r="A16" s="40"/>
      <c r="B16" s="41" t="s">
        <v>35</v>
      </c>
      <c r="C16" s="519" t="s">
        <v>22</v>
      </c>
      <c r="D16" s="519"/>
      <c r="E16" s="40"/>
      <c r="F16" s="520"/>
      <c r="G16" s="520"/>
      <c r="H16" s="520"/>
      <c r="I16" s="520"/>
      <c r="J16" s="520"/>
      <c r="K16" s="520"/>
      <c r="L16" s="520"/>
      <c r="M16" s="520"/>
      <c r="N16" s="520"/>
      <c r="O16" s="520"/>
      <c r="P16" s="520"/>
      <c r="Q16" s="34"/>
    </row>
    <row r="17" spans="1:17" ht="30" customHeight="1" x14ac:dyDescent="0.25">
      <c r="A17" s="488"/>
      <c r="B17" s="488"/>
      <c r="C17" s="488"/>
      <c r="D17" s="488"/>
      <c r="E17" s="488"/>
      <c r="F17" s="488"/>
      <c r="G17" s="488"/>
      <c r="H17" s="488"/>
      <c r="I17" s="488"/>
      <c r="J17" s="488"/>
      <c r="K17" s="488"/>
      <c r="L17" s="488"/>
      <c r="M17" s="488"/>
      <c r="N17" s="488"/>
      <c r="O17" s="488"/>
      <c r="P17" s="488"/>
      <c r="Q17" s="488"/>
    </row>
    <row r="18" spans="1:17" ht="30" customHeight="1" x14ac:dyDescent="0.25">
      <c r="A18" s="40"/>
      <c r="B18" s="41" t="s">
        <v>36</v>
      </c>
      <c r="C18" s="519" t="s">
        <v>37</v>
      </c>
      <c r="D18" s="519"/>
      <c r="E18" s="40"/>
      <c r="F18" s="493" t="s">
        <v>58</v>
      </c>
      <c r="G18" s="493"/>
      <c r="H18" s="493"/>
      <c r="I18" s="493"/>
      <c r="J18" s="493"/>
      <c r="K18" s="493"/>
      <c r="L18" s="493"/>
      <c r="M18" s="493"/>
      <c r="N18" s="493"/>
      <c r="O18" s="493"/>
      <c r="P18" s="493"/>
      <c r="Q18" s="493"/>
    </row>
    <row r="19" spans="1:17" ht="30" customHeight="1" x14ac:dyDescent="0.25">
      <c r="A19" s="488"/>
      <c r="B19" s="488"/>
      <c r="C19" s="488"/>
      <c r="D19" s="488"/>
      <c r="E19" s="488"/>
      <c r="F19" s="488"/>
      <c r="G19" s="488"/>
      <c r="H19" s="488"/>
      <c r="I19" s="488"/>
      <c r="J19" s="488"/>
      <c r="K19" s="488"/>
      <c r="L19" s="488"/>
      <c r="M19" s="488"/>
      <c r="N19" s="488"/>
      <c r="O19" s="488"/>
      <c r="P19" s="488"/>
      <c r="Q19" s="488"/>
    </row>
    <row r="20" spans="1:17" ht="30" customHeight="1" x14ac:dyDescent="0.25">
      <c r="A20" s="40"/>
      <c r="B20" s="41" t="s">
        <v>38</v>
      </c>
      <c r="C20" s="519" t="s">
        <v>39</v>
      </c>
      <c r="D20" s="519"/>
      <c r="E20" s="40"/>
      <c r="F20" s="520"/>
      <c r="G20" s="520"/>
      <c r="H20" s="520"/>
      <c r="I20" s="520"/>
      <c r="J20" s="520"/>
      <c r="K20" s="520"/>
      <c r="L20" s="520"/>
      <c r="M20" s="520"/>
      <c r="N20" s="520"/>
      <c r="O20" s="520"/>
      <c r="P20" s="520"/>
      <c r="Q20" s="34"/>
    </row>
    <row r="21" spans="1:17" ht="30" customHeight="1" x14ac:dyDescent="0.25">
      <c r="A21" s="488"/>
      <c r="B21" s="488"/>
      <c r="C21" s="488"/>
      <c r="D21" s="488"/>
      <c r="E21" s="488"/>
      <c r="F21" s="488"/>
      <c r="G21" s="488"/>
      <c r="H21" s="488"/>
      <c r="I21" s="488"/>
      <c r="J21" s="488"/>
      <c r="K21" s="488"/>
      <c r="L21" s="488"/>
      <c r="M21" s="488"/>
      <c r="N21" s="488"/>
      <c r="O21" s="488"/>
      <c r="P21" s="488"/>
      <c r="Q21" s="488"/>
    </row>
    <row r="22" spans="1:17" ht="30" customHeight="1" x14ac:dyDescent="0.25">
      <c r="A22" s="40"/>
      <c r="B22" s="41" t="s">
        <v>40</v>
      </c>
      <c r="C22" s="519" t="s">
        <v>41</v>
      </c>
      <c r="D22" s="519"/>
      <c r="E22" s="40"/>
      <c r="F22" s="35" t="s">
        <v>42</v>
      </c>
      <c r="G22" s="33"/>
      <c r="H22" s="35" t="s">
        <v>17</v>
      </c>
      <c r="I22" s="33"/>
      <c r="J22" s="40" t="s">
        <v>18</v>
      </c>
      <c r="K22" s="33"/>
      <c r="L22" s="491" t="s">
        <v>19</v>
      </c>
      <c r="M22" s="491"/>
      <c r="N22" s="491"/>
      <c r="O22" s="491"/>
      <c r="P22" s="491"/>
      <c r="Q22" s="491"/>
    </row>
    <row r="23" spans="1:17" ht="30" customHeight="1" x14ac:dyDescent="0.25">
      <c r="A23" s="488"/>
      <c r="B23" s="488"/>
      <c r="C23" s="488"/>
      <c r="D23" s="488"/>
      <c r="E23" s="40"/>
      <c r="F23" s="35" t="s">
        <v>43</v>
      </c>
      <c r="G23" s="33"/>
      <c r="H23" s="35" t="s">
        <v>17</v>
      </c>
      <c r="I23" s="33"/>
      <c r="J23" s="40" t="s">
        <v>18</v>
      </c>
      <c r="K23" s="33"/>
      <c r="L23" s="491" t="s">
        <v>62</v>
      </c>
      <c r="M23" s="491"/>
      <c r="N23" s="491"/>
      <c r="O23" s="491"/>
      <c r="P23" s="491"/>
      <c r="Q23" s="491"/>
    </row>
    <row r="24" spans="1:17" ht="30" customHeight="1" x14ac:dyDescent="0.25">
      <c r="A24" s="488"/>
      <c r="B24" s="488"/>
      <c r="C24" s="488"/>
      <c r="D24" s="488"/>
      <c r="E24" s="488"/>
      <c r="F24" s="488"/>
      <c r="G24" s="488"/>
      <c r="H24" s="488"/>
      <c r="I24" s="488"/>
      <c r="J24" s="488"/>
      <c r="K24" s="488"/>
      <c r="L24" s="488"/>
      <c r="M24" s="488"/>
      <c r="N24" s="488"/>
      <c r="O24" s="488"/>
      <c r="P24" s="488"/>
      <c r="Q24" s="488"/>
    </row>
    <row r="25" spans="1:17" ht="30" customHeight="1" x14ac:dyDescent="0.25">
      <c r="A25" s="40"/>
      <c r="B25" s="41" t="s">
        <v>44</v>
      </c>
      <c r="C25" s="519" t="s">
        <v>45</v>
      </c>
      <c r="D25" s="519"/>
      <c r="E25" s="40"/>
      <c r="F25" s="519" t="s">
        <v>46</v>
      </c>
      <c r="G25" s="519"/>
      <c r="I25" s="520"/>
      <c r="J25" s="520"/>
      <c r="K25" s="520"/>
      <c r="L25" s="520"/>
      <c r="M25" s="520"/>
      <c r="N25" s="520"/>
      <c r="O25" s="520"/>
      <c r="P25" s="520"/>
      <c r="Q25" s="34"/>
    </row>
    <row r="26" spans="1:17" ht="30" customHeight="1" x14ac:dyDescent="0.25">
      <c r="A26" s="488"/>
      <c r="B26" s="488"/>
      <c r="C26" s="488"/>
      <c r="D26" s="488"/>
      <c r="E26" s="488"/>
      <c r="F26" s="519" t="s">
        <v>33</v>
      </c>
      <c r="G26" s="519"/>
      <c r="I26" s="520"/>
      <c r="J26" s="520"/>
      <c r="K26" s="520"/>
      <c r="L26" s="520"/>
      <c r="M26" s="520"/>
      <c r="N26" s="520"/>
      <c r="O26" s="520"/>
      <c r="P26" s="520"/>
      <c r="Q26" s="34"/>
    </row>
    <row r="27" spans="1:17" ht="30" customHeight="1" x14ac:dyDescent="0.25">
      <c r="A27" s="488"/>
      <c r="B27" s="488"/>
      <c r="C27" s="488"/>
      <c r="D27" s="488"/>
      <c r="E27" s="488"/>
      <c r="F27" s="519" t="s">
        <v>34</v>
      </c>
      <c r="G27" s="519"/>
      <c r="I27" s="520"/>
      <c r="J27" s="520"/>
      <c r="K27" s="520"/>
      <c r="L27" s="520"/>
      <c r="M27" s="520"/>
      <c r="N27" s="520"/>
      <c r="O27" s="520"/>
      <c r="P27" s="520"/>
      <c r="Q27" s="34"/>
    </row>
    <row r="28" spans="1:17" ht="30" customHeight="1" x14ac:dyDescent="0.25">
      <c r="A28" s="488"/>
      <c r="B28" s="488"/>
      <c r="C28" s="488"/>
      <c r="D28" s="488"/>
      <c r="E28" s="488"/>
      <c r="F28" s="519" t="s">
        <v>47</v>
      </c>
      <c r="G28" s="519"/>
      <c r="I28" s="520"/>
      <c r="J28" s="520"/>
      <c r="K28" s="520"/>
      <c r="L28" s="520"/>
      <c r="M28" s="520"/>
      <c r="N28" s="520"/>
      <c r="O28" s="520"/>
      <c r="P28" s="520"/>
      <c r="Q28" s="34"/>
    </row>
    <row r="29" spans="1:17" ht="30" customHeight="1" x14ac:dyDescent="0.25">
      <c r="A29" s="488"/>
      <c r="B29" s="488"/>
      <c r="C29" s="488"/>
      <c r="D29" s="488"/>
      <c r="E29" s="488"/>
      <c r="F29" s="488"/>
      <c r="G29" s="488"/>
      <c r="H29" s="488"/>
      <c r="I29" s="488"/>
      <c r="J29" s="488"/>
      <c r="K29" s="488"/>
      <c r="L29" s="488"/>
      <c r="M29" s="488"/>
      <c r="N29" s="488"/>
      <c r="O29" s="488"/>
      <c r="P29" s="488"/>
      <c r="Q29" s="488"/>
    </row>
    <row r="30" spans="1:17" ht="30" customHeight="1" x14ac:dyDescent="0.25">
      <c r="A30" s="40"/>
      <c r="B30" s="41" t="s">
        <v>48</v>
      </c>
      <c r="C30" s="519" t="s">
        <v>57</v>
      </c>
      <c r="D30" s="519"/>
      <c r="E30" s="40"/>
      <c r="F30" s="493"/>
      <c r="G30" s="493"/>
      <c r="H30" s="493"/>
      <c r="I30" s="493"/>
      <c r="J30" s="493"/>
      <c r="K30" s="493"/>
      <c r="L30" s="493"/>
      <c r="M30" s="493"/>
      <c r="N30" s="493"/>
      <c r="O30" s="493"/>
      <c r="P30" s="493"/>
      <c r="Q30" s="34"/>
    </row>
    <row r="31" spans="1:17" ht="30" customHeight="1" x14ac:dyDescent="0.25">
      <c r="A31" s="40"/>
      <c r="B31" s="41"/>
      <c r="C31" s="521" t="s">
        <v>49</v>
      </c>
      <c r="D31" s="521"/>
      <c r="E31" s="40"/>
      <c r="F31" s="493"/>
      <c r="G31" s="493"/>
      <c r="H31" s="493"/>
      <c r="I31" s="493"/>
      <c r="J31" s="493"/>
      <c r="K31" s="493"/>
      <c r="L31" s="493"/>
      <c r="M31" s="493"/>
      <c r="N31" s="493"/>
      <c r="O31" s="493"/>
      <c r="P31" s="493"/>
      <c r="Q31" s="34"/>
    </row>
    <row r="98" spans="1:27" ht="16.3" thickBot="1" x14ac:dyDescent="0.3"/>
    <row r="99" spans="1:27" x14ac:dyDescent="0.25">
      <c r="A99" s="80"/>
      <c r="B99" s="81"/>
      <c r="C99" s="81"/>
      <c r="D99" s="81"/>
      <c r="E99" s="81"/>
      <c r="F99" s="81"/>
      <c r="G99" s="81"/>
      <c r="H99" s="81"/>
      <c r="I99" s="81"/>
      <c r="J99" s="81"/>
      <c r="K99" s="81"/>
      <c r="L99" s="81"/>
      <c r="M99" s="82"/>
      <c r="N99" s="81"/>
      <c r="O99" s="82"/>
      <c r="P99" s="81"/>
      <c r="Q99" s="82"/>
      <c r="R99" s="81"/>
      <c r="S99" s="81"/>
      <c r="T99" s="81"/>
      <c r="U99" s="81"/>
      <c r="V99" s="81"/>
      <c r="W99" s="81"/>
      <c r="X99" s="81"/>
      <c r="Y99" s="81"/>
      <c r="Z99" s="81"/>
      <c r="AA99" s="83"/>
    </row>
    <row r="100" spans="1:27" x14ac:dyDescent="0.25">
      <c r="A100" s="84"/>
      <c r="AA100" s="85"/>
    </row>
    <row r="101" spans="1:27" x14ac:dyDescent="0.25">
      <c r="A101" s="84"/>
      <c r="AA101" s="85"/>
    </row>
    <row r="102" spans="1:27" x14ac:dyDescent="0.25">
      <c r="A102" s="84"/>
      <c r="AA102" s="85"/>
    </row>
    <row r="103" spans="1:27" x14ac:dyDescent="0.25">
      <c r="A103" s="84"/>
      <c r="AA103" s="85"/>
    </row>
    <row r="104" spans="1:27" x14ac:dyDescent="0.25">
      <c r="A104" s="84"/>
      <c r="AA104" s="85"/>
    </row>
    <row r="105" spans="1:27" x14ac:dyDescent="0.25">
      <c r="A105" s="84"/>
      <c r="AA105" s="85"/>
    </row>
    <row r="106" spans="1:27" x14ac:dyDescent="0.25">
      <c r="A106" s="84"/>
      <c r="AA106" s="85"/>
    </row>
    <row r="107" spans="1:27" x14ac:dyDescent="0.25">
      <c r="A107" s="84"/>
      <c r="AA107" s="85"/>
    </row>
    <row r="108" spans="1:27" x14ac:dyDescent="0.25">
      <c r="A108" s="84"/>
      <c r="AA108" s="85"/>
    </row>
    <row r="109" spans="1:27" x14ac:dyDescent="0.25">
      <c r="A109" s="84"/>
      <c r="AA109" s="85"/>
    </row>
    <row r="110" spans="1:27" x14ac:dyDescent="0.25">
      <c r="A110" s="84"/>
      <c r="AA110" s="85"/>
    </row>
    <row r="111" spans="1:27" x14ac:dyDescent="0.25">
      <c r="A111" s="84"/>
      <c r="AA111" s="85"/>
    </row>
    <row r="112" spans="1:27" x14ac:dyDescent="0.25">
      <c r="A112" s="84"/>
      <c r="AA112" s="85"/>
    </row>
    <row r="113" spans="1:27" x14ac:dyDescent="0.25">
      <c r="A113" s="84"/>
      <c r="AA113" s="85"/>
    </row>
    <row r="114" spans="1:27" x14ac:dyDescent="0.25">
      <c r="A114" s="84"/>
      <c r="AA114" s="85"/>
    </row>
    <row r="115" spans="1:27" x14ac:dyDescent="0.25">
      <c r="A115" s="84"/>
      <c r="AA115" s="85"/>
    </row>
    <row r="116" spans="1:27" x14ac:dyDescent="0.25">
      <c r="A116" s="84"/>
      <c r="AA116" s="85"/>
    </row>
    <row r="117" spans="1:27" x14ac:dyDescent="0.25">
      <c r="A117" s="84"/>
      <c r="AA117" s="85"/>
    </row>
    <row r="118" spans="1:27" x14ac:dyDescent="0.25">
      <c r="A118" s="84"/>
      <c r="AA118" s="85"/>
    </row>
    <row r="119" spans="1:27" x14ac:dyDescent="0.25">
      <c r="A119" s="84"/>
      <c r="AA119" s="85"/>
    </row>
    <row r="120" spans="1:27" x14ac:dyDescent="0.25">
      <c r="A120" s="84"/>
      <c r="AA120" s="85"/>
    </row>
    <row r="121" spans="1:27" x14ac:dyDescent="0.25">
      <c r="A121" s="84"/>
      <c r="AA121" s="85"/>
    </row>
    <row r="122" spans="1:27" x14ac:dyDescent="0.25">
      <c r="A122" s="84"/>
      <c r="AA122" s="85"/>
    </row>
    <row r="123" spans="1:27" x14ac:dyDescent="0.25">
      <c r="A123" s="84"/>
      <c r="AA123" s="85"/>
    </row>
    <row r="124" spans="1:27" x14ac:dyDescent="0.25">
      <c r="A124" s="84"/>
      <c r="AA124" s="85"/>
    </row>
    <row r="125" spans="1:27" ht="16.3" thickBot="1" x14ac:dyDescent="0.3">
      <c r="A125" s="86"/>
      <c r="B125" s="87"/>
      <c r="C125" s="87"/>
      <c r="D125" s="87"/>
      <c r="E125" s="87"/>
      <c r="F125" s="87"/>
      <c r="G125" s="87"/>
      <c r="H125" s="87"/>
      <c r="I125" s="87"/>
      <c r="J125" s="87"/>
      <c r="K125" s="87"/>
      <c r="L125" s="87"/>
      <c r="M125" s="88"/>
      <c r="N125" s="87"/>
      <c r="O125" s="88"/>
      <c r="P125" s="87"/>
      <c r="Q125" s="88"/>
      <c r="R125" s="87"/>
      <c r="S125" s="87"/>
      <c r="T125" s="87"/>
      <c r="U125" s="87"/>
      <c r="V125" s="87"/>
      <c r="W125" s="87"/>
      <c r="X125" s="87"/>
      <c r="Y125" s="87"/>
      <c r="Z125" s="87"/>
      <c r="AA125" s="89"/>
    </row>
  </sheetData>
  <sheetProtection selectLockedCells="1"/>
  <mergeCells count="54">
    <mergeCell ref="C31:D31"/>
    <mergeCell ref="F31:P31"/>
    <mergeCell ref="A28:E28"/>
    <mergeCell ref="F28:G28"/>
    <mergeCell ref="I28:P28"/>
    <mergeCell ref="A29:Q29"/>
    <mergeCell ref="C30:D30"/>
    <mergeCell ref="F30:P30"/>
    <mergeCell ref="A26:E26"/>
    <mergeCell ref="F26:G26"/>
    <mergeCell ref="I26:P26"/>
    <mergeCell ref="A27:E27"/>
    <mergeCell ref="F27:G27"/>
    <mergeCell ref="I27:P27"/>
    <mergeCell ref="C25:D25"/>
    <mergeCell ref="F25:G25"/>
    <mergeCell ref="I25:P25"/>
    <mergeCell ref="C18:D18"/>
    <mergeCell ref="F18:Q18"/>
    <mergeCell ref="A19:Q19"/>
    <mergeCell ref="C20:D20"/>
    <mergeCell ref="F20:P20"/>
    <mergeCell ref="A21:Q21"/>
    <mergeCell ref="C22:D22"/>
    <mergeCell ref="L22:Q22"/>
    <mergeCell ref="A23:D23"/>
    <mergeCell ref="L23:Q23"/>
    <mergeCell ref="A24:Q24"/>
    <mergeCell ref="A17:Q17"/>
    <mergeCell ref="A11:J11"/>
    <mergeCell ref="K11:Q11"/>
    <mergeCell ref="A12:J12"/>
    <mergeCell ref="A13:Q13"/>
    <mergeCell ref="A14:Q14"/>
    <mergeCell ref="A15:Q15"/>
    <mergeCell ref="C16:D16"/>
    <mergeCell ref="F16:P16"/>
    <mergeCell ref="A10:E10"/>
    <mergeCell ref="K12:Q12"/>
    <mergeCell ref="K10:Q10"/>
    <mergeCell ref="A9:E9"/>
    <mergeCell ref="F9:Q9"/>
    <mergeCell ref="A1:Q1"/>
    <mergeCell ref="A2:Q2"/>
    <mergeCell ref="A3:Q3"/>
    <mergeCell ref="A5:K5"/>
    <mergeCell ref="L4:Q4"/>
    <mergeCell ref="A4:K4"/>
    <mergeCell ref="A6:E6"/>
    <mergeCell ref="F6:Q6"/>
    <mergeCell ref="F7:Q7"/>
    <mergeCell ref="F8:Q8"/>
    <mergeCell ref="A7:E7"/>
    <mergeCell ref="A8:E8"/>
  </mergeCells>
  <phoneticPr fontId="3"/>
  <conditionalFormatting sqref="K11:K12">
    <cfRule type="containsBlanks" dxfId="19" priority="1">
      <formula>LEN(TRIM(K11))=0</formula>
    </cfRule>
  </conditionalFormatting>
  <conditionalFormatting sqref="K12">
    <cfRule type="cellIs" dxfId="18" priority="2" operator="equal">
      <formula>"（　氏名　)　"</formula>
    </cfRule>
  </conditionalFormatting>
  <conditionalFormatting sqref="L5 N5 P5 A6:E10 F16 F18 F20 G22:G23 I22:I23 K22:K23 I25:P28 F30">
    <cfRule type="containsBlanks" dxfId="17" priority="11">
      <formula>LEN(TRIM(A5))=0</formula>
    </cfRule>
  </conditionalFormatting>
  <conditionalFormatting sqref="L4:Q4">
    <cfRule type="containsBlanks" dxfId="16" priority="7">
      <formula>LEN(TRIM(L4))=0</formula>
    </cfRule>
  </conditionalFormatting>
  <dataValidations count="1">
    <dataValidation imeMode="halfAlpha" allowBlank="1" showInputMessage="1" showErrorMessage="1" sqref="G22:G23 I22:I23 K22:K23 L5 N5 P5 I28:P28" xr:uid="{00000000-0002-0000-0C00-000000000000}"/>
  </dataValidations>
  <pageMargins left="0.59055118110236215" right="0.59055118110236215" top="0.59055118110236215" bottom="0.59055118110236215" header="0.31496062992125984" footer="0.31496062992125984"/>
  <pageSetup paperSize="9" scale="97"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36"/>
  <sheetViews>
    <sheetView showGridLines="0" topLeftCell="A14" zoomScale="75" zoomScaleNormal="75" zoomScaleSheetLayoutView="130" workbookViewId="0">
      <selection sqref="A1:AA1"/>
    </sheetView>
  </sheetViews>
  <sheetFormatPr defaultColWidth="9" defaultRowHeight="13.3" x14ac:dyDescent="0.25"/>
  <cols>
    <col min="1" max="1" width="3.61328125" customWidth="1"/>
    <col min="2" max="2" width="5.84375" customWidth="1"/>
    <col min="3" max="5" width="3.3828125" customWidth="1"/>
    <col min="6" max="15" width="3.23046875" customWidth="1"/>
    <col min="16" max="16" width="3.765625" customWidth="1"/>
    <col min="17" max="17" width="3.23046875" customWidth="1"/>
    <col min="18" max="18" width="4.15234375" customWidth="1"/>
    <col min="19" max="20" width="3.23046875" customWidth="1"/>
    <col min="21" max="21" width="5.23046875" customWidth="1"/>
    <col min="22" max="22" width="1.61328125" customWidth="1"/>
    <col min="23" max="23" width="3.765625" customWidth="1"/>
    <col min="24" max="24" width="0.765625" customWidth="1"/>
    <col min="25" max="25" width="4" customWidth="1"/>
    <col min="26" max="26" width="4.61328125" customWidth="1"/>
    <col min="27" max="27" width="1.4609375" customWidth="1"/>
  </cols>
  <sheetData>
    <row r="1" spans="1:27" ht="15.45" x14ac:dyDescent="0.25">
      <c r="A1" s="391" t="s">
        <v>213</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row>
    <row r="2" spans="1:27" ht="14.25" customHeight="1" x14ac:dyDescent="0.25">
      <c r="A2" s="4"/>
      <c r="B2" s="4"/>
      <c r="C2" s="4"/>
      <c r="D2" s="4"/>
      <c r="E2" s="4"/>
      <c r="F2" s="4"/>
      <c r="G2" s="4"/>
      <c r="H2" s="4"/>
      <c r="I2" s="4"/>
      <c r="J2" s="4"/>
      <c r="K2" s="4"/>
      <c r="L2" s="4"/>
      <c r="M2" s="3"/>
      <c r="N2" s="3"/>
      <c r="O2" s="3"/>
      <c r="P2" s="3"/>
      <c r="Q2" s="3"/>
      <c r="R2" s="3"/>
      <c r="S2" s="3"/>
      <c r="T2" s="3"/>
      <c r="U2" s="3"/>
      <c r="V2" s="3"/>
      <c r="W2" s="3"/>
      <c r="X2" s="3"/>
      <c r="Y2" s="3"/>
      <c r="Z2" s="3"/>
    </row>
    <row r="3" spans="1:27" ht="15.75" customHeight="1" x14ac:dyDescent="0.25">
      <c r="A3" s="277" t="s">
        <v>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row>
    <row r="4" spans="1:27" ht="16.5" customHeight="1" thickBot="1" x14ac:dyDescent="0.3">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row>
    <row r="5" spans="1:27" ht="23.25" customHeight="1" x14ac:dyDescent="0.25">
      <c r="A5" s="278" t="s">
        <v>5</v>
      </c>
      <c r="B5" s="295" t="s">
        <v>10</v>
      </c>
      <c r="C5" s="296"/>
      <c r="D5" s="296"/>
      <c r="E5" s="296"/>
      <c r="F5" s="296"/>
      <c r="G5" s="296"/>
      <c r="H5" s="296"/>
      <c r="I5" s="297"/>
      <c r="J5" s="385" t="s">
        <v>116</v>
      </c>
      <c r="K5" s="386"/>
      <c r="L5" s="386"/>
      <c r="M5" s="386"/>
      <c r="N5" s="386"/>
      <c r="O5" s="386"/>
      <c r="P5" s="387"/>
      <c r="Q5" s="280" t="s">
        <v>8</v>
      </c>
      <c r="R5" s="281"/>
      <c r="S5" s="320" t="s">
        <v>9</v>
      </c>
      <c r="T5" s="316" t="s">
        <v>160</v>
      </c>
      <c r="U5" s="316"/>
      <c r="V5" s="316"/>
      <c r="W5" s="317"/>
      <c r="X5" s="1"/>
      <c r="Y5" s="284" t="s">
        <v>11</v>
      </c>
      <c r="Z5" s="285"/>
      <c r="AA5" s="286"/>
    </row>
    <row r="6" spans="1:27" ht="44.5" customHeight="1" x14ac:dyDescent="0.25">
      <c r="A6" s="279"/>
      <c r="B6" s="298" t="s">
        <v>262</v>
      </c>
      <c r="C6" s="299"/>
      <c r="D6" s="299"/>
      <c r="E6" s="299"/>
      <c r="F6" s="300"/>
      <c r="G6" s="301" t="s">
        <v>198</v>
      </c>
      <c r="H6" s="301"/>
      <c r="I6" s="301"/>
      <c r="J6" s="388"/>
      <c r="K6" s="389"/>
      <c r="L6" s="389"/>
      <c r="M6" s="389"/>
      <c r="N6" s="389"/>
      <c r="O6" s="389"/>
      <c r="P6" s="390"/>
      <c r="Q6" s="282"/>
      <c r="R6" s="283"/>
      <c r="S6" s="321"/>
      <c r="T6" s="318"/>
      <c r="U6" s="318"/>
      <c r="V6" s="318"/>
      <c r="W6" s="319"/>
      <c r="X6" s="1"/>
      <c r="Y6" s="287" t="s">
        <v>12</v>
      </c>
      <c r="Z6" s="287"/>
      <c r="AA6" s="288"/>
    </row>
    <row r="7" spans="1:27" ht="23.25" customHeight="1" x14ac:dyDescent="0.25">
      <c r="A7" s="322">
        <v>1</v>
      </c>
      <c r="B7" s="306"/>
      <c r="C7" s="307"/>
      <c r="D7" s="307"/>
      <c r="E7" s="307"/>
      <c r="F7" s="308"/>
      <c r="G7" s="329"/>
      <c r="H7" s="329"/>
      <c r="I7" s="329"/>
      <c r="J7" s="302"/>
      <c r="K7" s="302"/>
      <c r="L7" s="302"/>
      <c r="M7" s="302"/>
      <c r="N7" s="302"/>
      <c r="O7" s="302"/>
      <c r="P7" s="303"/>
      <c r="Q7" s="312"/>
      <c r="R7" s="313"/>
      <c r="S7" s="324"/>
      <c r="T7" s="325"/>
      <c r="U7" s="325"/>
      <c r="V7" s="325"/>
      <c r="W7" s="326"/>
      <c r="X7" s="175"/>
      <c r="Y7" s="289"/>
      <c r="Z7" s="290"/>
      <c r="AA7" s="291"/>
    </row>
    <row r="8" spans="1:27" ht="23.25" customHeight="1" x14ac:dyDescent="0.25">
      <c r="A8" s="323"/>
      <c r="B8" s="309"/>
      <c r="C8" s="310"/>
      <c r="D8" s="310"/>
      <c r="E8" s="310"/>
      <c r="F8" s="311"/>
      <c r="G8" s="330"/>
      <c r="H8" s="330"/>
      <c r="I8" s="330"/>
      <c r="J8" s="304"/>
      <c r="K8" s="304"/>
      <c r="L8" s="304"/>
      <c r="M8" s="304"/>
      <c r="N8" s="304"/>
      <c r="O8" s="304"/>
      <c r="P8" s="305"/>
      <c r="Q8" s="314"/>
      <c r="R8" s="315"/>
      <c r="S8" s="324"/>
      <c r="T8" s="325"/>
      <c r="U8" s="325"/>
      <c r="V8" s="325"/>
      <c r="W8" s="326"/>
      <c r="X8" s="175"/>
      <c r="Y8" s="292"/>
      <c r="Z8" s="293"/>
      <c r="AA8" s="294"/>
    </row>
    <row r="9" spans="1:27" ht="23.25" customHeight="1" x14ac:dyDescent="0.25">
      <c r="A9" s="322">
        <v>2</v>
      </c>
      <c r="B9" s="306"/>
      <c r="C9" s="307"/>
      <c r="D9" s="307"/>
      <c r="E9" s="307"/>
      <c r="F9" s="308"/>
      <c r="G9" s="329"/>
      <c r="H9" s="329"/>
      <c r="I9" s="329"/>
      <c r="J9" s="302"/>
      <c r="K9" s="302"/>
      <c r="L9" s="302"/>
      <c r="M9" s="302"/>
      <c r="N9" s="302"/>
      <c r="O9" s="302"/>
      <c r="P9" s="303"/>
      <c r="Q9" s="312"/>
      <c r="R9" s="313"/>
      <c r="S9" s="324"/>
      <c r="T9" s="325"/>
      <c r="U9" s="325"/>
      <c r="V9" s="325"/>
      <c r="W9" s="326"/>
      <c r="X9" s="175"/>
      <c r="Y9" s="289"/>
      <c r="Z9" s="290"/>
      <c r="AA9" s="291"/>
    </row>
    <row r="10" spans="1:27" ht="23.25" customHeight="1" x14ac:dyDescent="0.25">
      <c r="A10" s="323"/>
      <c r="B10" s="309"/>
      <c r="C10" s="310"/>
      <c r="D10" s="310"/>
      <c r="E10" s="310"/>
      <c r="F10" s="311"/>
      <c r="G10" s="330"/>
      <c r="H10" s="330"/>
      <c r="I10" s="330"/>
      <c r="J10" s="304"/>
      <c r="K10" s="304"/>
      <c r="L10" s="304"/>
      <c r="M10" s="304"/>
      <c r="N10" s="304"/>
      <c r="O10" s="304"/>
      <c r="P10" s="305"/>
      <c r="Q10" s="314"/>
      <c r="R10" s="315"/>
      <c r="S10" s="324"/>
      <c r="T10" s="325"/>
      <c r="U10" s="325"/>
      <c r="V10" s="325"/>
      <c r="W10" s="326"/>
      <c r="X10" s="175"/>
      <c r="Y10" s="292"/>
      <c r="Z10" s="293"/>
      <c r="AA10" s="294"/>
    </row>
    <row r="11" spans="1:27" ht="23.25" customHeight="1" x14ac:dyDescent="0.25">
      <c r="A11" s="322">
        <v>3</v>
      </c>
      <c r="B11" s="306"/>
      <c r="C11" s="307"/>
      <c r="D11" s="307"/>
      <c r="E11" s="307"/>
      <c r="F11" s="308"/>
      <c r="G11" s="329"/>
      <c r="H11" s="329"/>
      <c r="I11" s="329"/>
      <c r="J11" s="302"/>
      <c r="K11" s="302"/>
      <c r="L11" s="302"/>
      <c r="M11" s="302"/>
      <c r="N11" s="302"/>
      <c r="O11" s="302"/>
      <c r="P11" s="303"/>
      <c r="Q11" s="312"/>
      <c r="R11" s="313"/>
      <c r="S11" s="324"/>
      <c r="T11" s="325"/>
      <c r="U11" s="325"/>
      <c r="V11" s="325"/>
      <c r="W11" s="326"/>
      <c r="X11" s="175"/>
      <c r="Y11" s="289"/>
      <c r="Z11" s="290"/>
      <c r="AA11" s="291"/>
    </row>
    <row r="12" spans="1:27" ht="23.25" customHeight="1" x14ac:dyDescent="0.25">
      <c r="A12" s="323"/>
      <c r="B12" s="309"/>
      <c r="C12" s="310"/>
      <c r="D12" s="310"/>
      <c r="E12" s="310"/>
      <c r="F12" s="311"/>
      <c r="G12" s="330"/>
      <c r="H12" s="330"/>
      <c r="I12" s="330"/>
      <c r="J12" s="304"/>
      <c r="K12" s="304"/>
      <c r="L12" s="304"/>
      <c r="M12" s="304"/>
      <c r="N12" s="304"/>
      <c r="O12" s="304"/>
      <c r="P12" s="305"/>
      <c r="Q12" s="314"/>
      <c r="R12" s="315"/>
      <c r="S12" s="324"/>
      <c r="T12" s="325"/>
      <c r="U12" s="325"/>
      <c r="V12" s="325"/>
      <c r="W12" s="326"/>
      <c r="X12" s="175"/>
      <c r="Y12" s="292"/>
      <c r="Z12" s="293"/>
      <c r="AA12" s="294"/>
    </row>
    <row r="13" spans="1:27" ht="23.25" customHeight="1" x14ac:dyDescent="0.25">
      <c r="A13" s="322">
        <v>4</v>
      </c>
      <c r="B13" s="306"/>
      <c r="C13" s="307"/>
      <c r="D13" s="307"/>
      <c r="E13" s="307"/>
      <c r="F13" s="308"/>
      <c r="G13" s="329"/>
      <c r="H13" s="329"/>
      <c r="I13" s="329"/>
      <c r="J13" s="302"/>
      <c r="K13" s="302"/>
      <c r="L13" s="302"/>
      <c r="M13" s="302"/>
      <c r="N13" s="302"/>
      <c r="O13" s="302"/>
      <c r="P13" s="303"/>
      <c r="Q13" s="312"/>
      <c r="R13" s="313"/>
      <c r="S13" s="324"/>
      <c r="T13" s="325"/>
      <c r="U13" s="325"/>
      <c r="V13" s="325"/>
      <c r="W13" s="326"/>
      <c r="X13" s="175"/>
      <c r="Y13" s="289"/>
      <c r="Z13" s="290"/>
      <c r="AA13" s="291"/>
    </row>
    <row r="14" spans="1:27" ht="23.25" customHeight="1" x14ac:dyDescent="0.25">
      <c r="A14" s="323"/>
      <c r="B14" s="309"/>
      <c r="C14" s="310"/>
      <c r="D14" s="310"/>
      <c r="E14" s="310"/>
      <c r="F14" s="311"/>
      <c r="G14" s="330"/>
      <c r="H14" s="330"/>
      <c r="I14" s="330"/>
      <c r="J14" s="327"/>
      <c r="K14" s="327"/>
      <c r="L14" s="327"/>
      <c r="M14" s="327"/>
      <c r="N14" s="327"/>
      <c r="O14" s="327"/>
      <c r="P14" s="328"/>
      <c r="Q14" s="314"/>
      <c r="R14" s="315"/>
      <c r="S14" s="324"/>
      <c r="T14" s="325"/>
      <c r="U14" s="325"/>
      <c r="V14" s="325"/>
      <c r="W14" s="326"/>
      <c r="X14" s="175"/>
      <c r="Y14" s="292"/>
      <c r="Z14" s="293"/>
      <c r="AA14" s="294"/>
    </row>
    <row r="15" spans="1:27" ht="23.25" customHeight="1" x14ac:dyDescent="0.25">
      <c r="A15" s="322">
        <v>5</v>
      </c>
      <c r="B15" s="306"/>
      <c r="C15" s="307"/>
      <c r="D15" s="307"/>
      <c r="E15" s="307"/>
      <c r="F15" s="308"/>
      <c r="G15" s="329"/>
      <c r="H15" s="329"/>
      <c r="I15" s="329"/>
      <c r="J15" s="302"/>
      <c r="K15" s="302"/>
      <c r="L15" s="302"/>
      <c r="M15" s="302"/>
      <c r="N15" s="302"/>
      <c r="O15" s="302"/>
      <c r="P15" s="303"/>
      <c r="Q15" s="312"/>
      <c r="R15" s="313"/>
      <c r="S15" s="324"/>
      <c r="T15" s="325"/>
      <c r="U15" s="325"/>
      <c r="V15" s="325"/>
      <c r="W15" s="326"/>
      <c r="X15" s="175"/>
      <c r="Y15" s="289"/>
      <c r="Z15" s="290"/>
      <c r="AA15" s="291"/>
    </row>
    <row r="16" spans="1:27" ht="23.25" customHeight="1" x14ac:dyDescent="0.25">
      <c r="A16" s="323"/>
      <c r="B16" s="309"/>
      <c r="C16" s="310"/>
      <c r="D16" s="310"/>
      <c r="E16" s="310"/>
      <c r="F16" s="311"/>
      <c r="G16" s="330"/>
      <c r="H16" s="330"/>
      <c r="I16" s="330"/>
      <c r="J16" s="327"/>
      <c r="K16" s="327"/>
      <c r="L16" s="327"/>
      <c r="M16" s="327"/>
      <c r="N16" s="327"/>
      <c r="O16" s="327"/>
      <c r="P16" s="328"/>
      <c r="Q16" s="314"/>
      <c r="R16" s="315"/>
      <c r="S16" s="324"/>
      <c r="T16" s="325"/>
      <c r="U16" s="325"/>
      <c r="V16" s="325"/>
      <c r="W16" s="326"/>
      <c r="X16" s="175"/>
      <c r="Y16" s="292"/>
      <c r="Z16" s="293"/>
      <c r="AA16" s="294"/>
    </row>
    <row r="17" spans="1:27" ht="23.25" customHeight="1" x14ac:dyDescent="0.25">
      <c r="A17" s="322">
        <v>6</v>
      </c>
      <c r="B17" s="306"/>
      <c r="C17" s="307"/>
      <c r="D17" s="307"/>
      <c r="E17" s="307"/>
      <c r="F17" s="308"/>
      <c r="G17" s="329"/>
      <c r="H17" s="329"/>
      <c r="I17" s="329"/>
      <c r="J17" s="302"/>
      <c r="K17" s="302"/>
      <c r="L17" s="302"/>
      <c r="M17" s="302"/>
      <c r="N17" s="302"/>
      <c r="O17" s="302"/>
      <c r="P17" s="303"/>
      <c r="Q17" s="312"/>
      <c r="R17" s="313"/>
      <c r="S17" s="324"/>
      <c r="T17" s="325"/>
      <c r="U17" s="325"/>
      <c r="V17" s="325"/>
      <c r="W17" s="326"/>
      <c r="X17" s="175"/>
      <c r="Y17" s="289"/>
      <c r="Z17" s="290"/>
      <c r="AA17" s="291"/>
    </row>
    <row r="18" spans="1:27" ht="23.25" customHeight="1" x14ac:dyDescent="0.25">
      <c r="A18" s="323"/>
      <c r="B18" s="309"/>
      <c r="C18" s="310"/>
      <c r="D18" s="310"/>
      <c r="E18" s="310"/>
      <c r="F18" s="311"/>
      <c r="G18" s="330"/>
      <c r="H18" s="330"/>
      <c r="I18" s="330"/>
      <c r="J18" s="327"/>
      <c r="K18" s="327"/>
      <c r="L18" s="327"/>
      <c r="M18" s="327"/>
      <c r="N18" s="327"/>
      <c r="O18" s="327"/>
      <c r="P18" s="328"/>
      <c r="Q18" s="314"/>
      <c r="R18" s="315"/>
      <c r="S18" s="324"/>
      <c r="T18" s="325"/>
      <c r="U18" s="325"/>
      <c r="V18" s="325"/>
      <c r="W18" s="326"/>
      <c r="X18" s="175"/>
      <c r="Y18" s="292"/>
      <c r="Z18" s="293"/>
      <c r="AA18" s="294"/>
    </row>
    <row r="19" spans="1:27" ht="23.25" customHeight="1" x14ac:dyDescent="0.25">
      <c r="A19" s="322">
        <v>7</v>
      </c>
      <c r="B19" s="306"/>
      <c r="C19" s="307"/>
      <c r="D19" s="307"/>
      <c r="E19" s="307"/>
      <c r="F19" s="308"/>
      <c r="G19" s="329"/>
      <c r="H19" s="329"/>
      <c r="I19" s="329"/>
      <c r="J19" s="302"/>
      <c r="K19" s="302"/>
      <c r="L19" s="302"/>
      <c r="M19" s="302"/>
      <c r="N19" s="302"/>
      <c r="O19" s="302"/>
      <c r="P19" s="303"/>
      <c r="Q19" s="312"/>
      <c r="R19" s="313"/>
      <c r="S19" s="324"/>
      <c r="T19" s="325"/>
      <c r="U19" s="325"/>
      <c r="V19" s="325"/>
      <c r="W19" s="326"/>
      <c r="X19" s="175"/>
      <c r="Y19" s="289"/>
      <c r="Z19" s="290"/>
      <c r="AA19" s="291"/>
    </row>
    <row r="20" spans="1:27" ht="23.25" customHeight="1" x14ac:dyDescent="0.25">
      <c r="A20" s="323"/>
      <c r="B20" s="309"/>
      <c r="C20" s="310"/>
      <c r="D20" s="310"/>
      <c r="E20" s="310"/>
      <c r="F20" s="311"/>
      <c r="G20" s="330"/>
      <c r="H20" s="330"/>
      <c r="I20" s="330"/>
      <c r="J20" s="304"/>
      <c r="K20" s="304"/>
      <c r="L20" s="304"/>
      <c r="M20" s="304"/>
      <c r="N20" s="304"/>
      <c r="O20" s="304"/>
      <c r="P20" s="305"/>
      <c r="Q20" s="314"/>
      <c r="R20" s="315"/>
      <c r="S20" s="324"/>
      <c r="T20" s="325"/>
      <c r="U20" s="325"/>
      <c r="V20" s="325"/>
      <c r="W20" s="326"/>
      <c r="X20" s="175"/>
      <c r="Y20" s="292"/>
      <c r="Z20" s="293"/>
      <c r="AA20" s="294"/>
    </row>
    <row r="21" spans="1:27" ht="23.25" customHeight="1" x14ac:dyDescent="0.25">
      <c r="A21" s="322">
        <v>8</v>
      </c>
      <c r="B21" s="306"/>
      <c r="C21" s="307"/>
      <c r="D21" s="307"/>
      <c r="E21" s="307"/>
      <c r="F21" s="308"/>
      <c r="G21" s="329"/>
      <c r="H21" s="329"/>
      <c r="I21" s="329"/>
      <c r="J21" s="302"/>
      <c r="K21" s="302"/>
      <c r="L21" s="302"/>
      <c r="M21" s="302"/>
      <c r="N21" s="302"/>
      <c r="O21" s="302"/>
      <c r="P21" s="303"/>
      <c r="Q21" s="312"/>
      <c r="R21" s="313"/>
      <c r="S21" s="324"/>
      <c r="T21" s="325"/>
      <c r="U21" s="325"/>
      <c r="V21" s="325"/>
      <c r="W21" s="326"/>
      <c r="X21" s="175"/>
      <c r="Y21" s="289"/>
      <c r="Z21" s="290"/>
      <c r="AA21" s="291"/>
    </row>
    <row r="22" spans="1:27" ht="23.25" customHeight="1" x14ac:dyDescent="0.25">
      <c r="A22" s="323"/>
      <c r="B22" s="309"/>
      <c r="C22" s="310"/>
      <c r="D22" s="310"/>
      <c r="E22" s="310"/>
      <c r="F22" s="311"/>
      <c r="G22" s="330"/>
      <c r="H22" s="330"/>
      <c r="I22" s="330"/>
      <c r="J22" s="304"/>
      <c r="K22" s="304"/>
      <c r="L22" s="304"/>
      <c r="M22" s="304"/>
      <c r="N22" s="304"/>
      <c r="O22" s="304"/>
      <c r="P22" s="305"/>
      <c r="Q22" s="314"/>
      <c r="R22" s="315"/>
      <c r="S22" s="324"/>
      <c r="T22" s="325"/>
      <c r="U22" s="325"/>
      <c r="V22" s="325"/>
      <c r="W22" s="326"/>
      <c r="X22" s="175"/>
      <c r="Y22" s="292"/>
      <c r="Z22" s="293"/>
      <c r="AA22" s="294"/>
    </row>
    <row r="23" spans="1:27" ht="23.25" customHeight="1" x14ac:dyDescent="0.25">
      <c r="A23" s="322">
        <v>9</v>
      </c>
      <c r="B23" s="306"/>
      <c r="C23" s="307"/>
      <c r="D23" s="307"/>
      <c r="E23" s="307"/>
      <c r="F23" s="308"/>
      <c r="G23" s="329"/>
      <c r="H23" s="329"/>
      <c r="I23" s="329"/>
      <c r="J23" s="302"/>
      <c r="K23" s="302"/>
      <c r="L23" s="302"/>
      <c r="M23" s="302"/>
      <c r="N23" s="302"/>
      <c r="O23" s="302"/>
      <c r="P23" s="303"/>
      <c r="Q23" s="312"/>
      <c r="R23" s="313"/>
      <c r="S23" s="324"/>
      <c r="T23" s="325"/>
      <c r="U23" s="325"/>
      <c r="V23" s="325"/>
      <c r="W23" s="326"/>
      <c r="X23" s="175"/>
      <c r="Y23" s="289"/>
      <c r="Z23" s="290"/>
      <c r="AA23" s="291"/>
    </row>
    <row r="24" spans="1:27" ht="23.25" customHeight="1" x14ac:dyDescent="0.25">
      <c r="A24" s="323"/>
      <c r="B24" s="309"/>
      <c r="C24" s="310"/>
      <c r="D24" s="310"/>
      <c r="E24" s="310"/>
      <c r="F24" s="311"/>
      <c r="G24" s="330"/>
      <c r="H24" s="330"/>
      <c r="I24" s="330"/>
      <c r="J24" s="304"/>
      <c r="K24" s="304"/>
      <c r="L24" s="304"/>
      <c r="M24" s="304"/>
      <c r="N24" s="304"/>
      <c r="O24" s="304"/>
      <c r="P24" s="305"/>
      <c r="Q24" s="314"/>
      <c r="R24" s="315"/>
      <c r="S24" s="324"/>
      <c r="T24" s="325"/>
      <c r="U24" s="325"/>
      <c r="V24" s="325"/>
      <c r="W24" s="326"/>
      <c r="X24" s="175"/>
      <c r="Y24" s="292"/>
      <c r="Z24" s="293"/>
      <c r="AA24" s="294"/>
    </row>
    <row r="25" spans="1:27" ht="23.25" customHeight="1" x14ac:dyDescent="0.25">
      <c r="A25" s="322">
        <v>10</v>
      </c>
      <c r="B25" s="306"/>
      <c r="C25" s="307"/>
      <c r="D25" s="307"/>
      <c r="E25" s="307"/>
      <c r="F25" s="308"/>
      <c r="G25" s="329"/>
      <c r="H25" s="329"/>
      <c r="I25" s="329"/>
      <c r="J25" s="302"/>
      <c r="K25" s="302"/>
      <c r="L25" s="302"/>
      <c r="M25" s="302"/>
      <c r="N25" s="302"/>
      <c r="O25" s="302"/>
      <c r="P25" s="303"/>
      <c r="Q25" s="312"/>
      <c r="R25" s="313"/>
      <c r="S25" s="324"/>
      <c r="T25" s="325"/>
      <c r="U25" s="325"/>
      <c r="V25" s="325"/>
      <c r="W25" s="326"/>
      <c r="X25" s="175"/>
      <c r="Y25" s="289"/>
      <c r="Z25" s="290"/>
      <c r="AA25" s="291"/>
    </row>
    <row r="26" spans="1:27" ht="23.25" customHeight="1" x14ac:dyDescent="0.25">
      <c r="A26" s="323"/>
      <c r="B26" s="309"/>
      <c r="C26" s="310"/>
      <c r="D26" s="310"/>
      <c r="E26" s="310"/>
      <c r="F26" s="311"/>
      <c r="G26" s="330"/>
      <c r="H26" s="330"/>
      <c r="I26" s="330"/>
      <c r="J26" s="304"/>
      <c r="K26" s="304"/>
      <c r="L26" s="304"/>
      <c r="M26" s="304"/>
      <c r="N26" s="304"/>
      <c r="O26" s="304"/>
      <c r="P26" s="305"/>
      <c r="Q26" s="314"/>
      <c r="R26" s="315"/>
      <c r="S26" s="324"/>
      <c r="T26" s="325"/>
      <c r="U26" s="325"/>
      <c r="V26" s="325"/>
      <c r="W26" s="326"/>
      <c r="X26" s="175"/>
      <c r="Y26" s="292"/>
      <c r="Z26" s="293"/>
      <c r="AA26" s="294"/>
    </row>
    <row r="27" spans="1:27" ht="23.25" customHeight="1" x14ac:dyDescent="0.25">
      <c r="A27" s="322">
        <v>11</v>
      </c>
      <c r="B27" s="306"/>
      <c r="C27" s="307"/>
      <c r="D27" s="307"/>
      <c r="E27" s="307"/>
      <c r="F27" s="308"/>
      <c r="G27" s="329"/>
      <c r="H27" s="329"/>
      <c r="I27" s="329"/>
      <c r="J27" s="302"/>
      <c r="K27" s="302"/>
      <c r="L27" s="302"/>
      <c r="M27" s="302"/>
      <c r="N27" s="302"/>
      <c r="O27" s="302"/>
      <c r="P27" s="303"/>
      <c r="Q27" s="312"/>
      <c r="R27" s="313"/>
      <c r="S27" s="324"/>
      <c r="T27" s="325"/>
      <c r="U27" s="325"/>
      <c r="V27" s="325"/>
      <c r="W27" s="326"/>
      <c r="X27" s="175"/>
      <c r="Y27" s="289"/>
      <c r="Z27" s="290"/>
      <c r="AA27" s="291"/>
    </row>
    <row r="28" spans="1:27" ht="23.25" customHeight="1" x14ac:dyDescent="0.25">
      <c r="A28" s="323"/>
      <c r="B28" s="309"/>
      <c r="C28" s="310"/>
      <c r="D28" s="310"/>
      <c r="E28" s="310"/>
      <c r="F28" s="311"/>
      <c r="G28" s="330"/>
      <c r="H28" s="330"/>
      <c r="I28" s="330"/>
      <c r="J28" s="304"/>
      <c r="K28" s="304"/>
      <c r="L28" s="304"/>
      <c r="M28" s="304"/>
      <c r="N28" s="304"/>
      <c r="O28" s="304"/>
      <c r="P28" s="305"/>
      <c r="Q28" s="314"/>
      <c r="R28" s="315"/>
      <c r="S28" s="324"/>
      <c r="T28" s="325"/>
      <c r="U28" s="325"/>
      <c r="V28" s="325"/>
      <c r="W28" s="326"/>
      <c r="X28" s="175"/>
      <c r="Y28" s="292"/>
      <c r="Z28" s="293"/>
      <c r="AA28" s="294"/>
    </row>
    <row r="29" spans="1:27" ht="23.25" customHeight="1" x14ac:dyDescent="0.25">
      <c r="A29" s="322">
        <v>12</v>
      </c>
      <c r="B29" s="306"/>
      <c r="C29" s="307"/>
      <c r="D29" s="307"/>
      <c r="E29" s="307"/>
      <c r="F29" s="308"/>
      <c r="G29" s="329"/>
      <c r="H29" s="329"/>
      <c r="I29" s="329"/>
      <c r="J29" s="302"/>
      <c r="K29" s="302"/>
      <c r="L29" s="302"/>
      <c r="M29" s="302"/>
      <c r="N29" s="302"/>
      <c r="O29" s="302"/>
      <c r="P29" s="303"/>
      <c r="Q29" s="312"/>
      <c r="R29" s="313"/>
      <c r="S29" s="324"/>
      <c r="T29" s="325"/>
      <c r="U29" s="325"/>
      <c r="V29" s="325"/>
      <c r="W29" s="326"/>
      <c r="X29" s="175"/>
      <c r="Y29" s="289"/>
      <c r="Z29" s="290"/>
      <c r="AA29" s="291"/>
    </row>
    <row r="30" spans="1:27" ht="23.25" customHeight="1" x14ac:dyDescent="0.25">
      <c r="A30" s="323"/>
      <c r="B30" s="309"/>
      <c r="C30" s="310"/>
      <c r="D30" s="310"/>
      <c r="E30" s="310"/>
      <c r="F30" s="311"/>
      <c r="G30" s="330"/>
      <c r="H30" s="330"/>
      <c r="I30" s="330"/>
      <c r="J30" s="304"/>
      <c r="K30" s="304"/>
      <c r="L30" s="304"/>
      <c r="M30" s="304"/>
      <c r="N30" s="304"/>
      <c r="O30" s="304"/>
      <c r="P30" s="305"/>
      <c r="Q30" s="314"/>
      <c r="R30" s="315"/>
      <c r="S30" s="324"/>
      <c r="T30" s="325"/>
      <c r="U30" s="325"/>
      <c r="V30" s="325"/>
      <c r="W30" s="326"/>
      <c r="X30" s="175"/>
      <c r="Y30" s="292"/>
      <c r="Z30" s="293"/>
      <c r="AA30" s="294"/>
    </row>
    <row r="31" spans="1:27" ht="23.25" customHeight="1" x14ac:dyDescent="0.25">
      <c r="A31" s="322">
        <v>13</v>
      </c>
      <c r="B31" s="306"/>
      <c r="C31" s="307"/>
      <c r="D31" s="307"/>
      <c r="E31" s="307"/>
      <c r="F31" s="308"/>
      <c r="G31" s="329"/>
      <c r="H31" s="329"/>
      <c r="I31" s="329"/>
      <c r="J31" s="302"/>
      <c r="K31" s="302"/>
      <c r="L31" s="302"/>
      <c r="M31" s="302"/>
      <c r="N31" s="302"/>
      <c r="O31" s="302"/>
      <c r="P31" s="303"/>
      <c r="Q31" s="312"/>
      <c r="R31" s="313"/>
      <c r="S31" s="324"/>
      <c r="T31" s="325"/>
      <c r="U31" s="325"/>
      <c r="V31" s="325"/>
      <c r="W31" s="326"/>
      <c r="X31" s="175"/>
      <c r="Y31" s="289"/>
      <c r="Z31" s="290"/>
      <c r="AA31" s="291"/>
    </row>
    <row r="32" spans="1:27" ht="23.25" customHeight="1" x14ac:dyDescent="0.25">
      <c r="A32" s="323"/>
      <c r="B32" s="309"/>
      <c r="C32" s="310"/>
      <c r="D32" s="310"/>
      <c r="E32" s="310"/>
      <c r="F32" s="311"/>
      <c r="G32" s="330"/>
      <c r="H32" s="330"/>
      <c r="I32" s="330"/>
      <c r="J32" s="304"/>
      <c r="K32" s="304"/>
      <c r="L32" s="304"/>
      <c r="M32" s="304"/>
      <c r="N32" s="304"/>
      <c r="O32" s="304"/>
      <c r="P32" s="305"/>
      <c r="Q32" s="314"/>
      <c r="R32" s="315"/>
      <c r="S32" s="324"/>
      <c r="T32" s="325"/>
      <c r="U32" s="325"/>
      <c r="V32" s="325"/>
      <c r="W32" s="326"/>
      <c r="X32" s="175"/>
      <c r="Y32" s="292"/>
      <c r="Z32" s="293"/>
      <c r="AA32" s="294"/>
    </row>
    <row r="33" spans="1:27" ht="23.25" customHeight="1" x14ac:dyDescent="0.25">
      <c r="A33" s="322">
        <v>14</v>
      </c>
      <c r="B33" s="306"/>
      <c r="C33" s="307"/>
      <c r="D33" s="307"/>
      <c r="E33" s="307"/>
      <c r="F33" s="308"/>
      <c r="G33" s="329"/>
      <c r="H33" s="329"/>
      <c r="I33" s="329"/>
      <c r="J33" s="302"/>
      <c r="K33" s="302"/>
      <c r="L33" s="302"/>
      <c r="M33" s="302"/>
      <c r="N33" s="302"/>
      <c r="O33" s="302"/>
      <c r="P33" s="303"/>
      <c r="Q33" s="312"/>
      <c r="R33" s="313"/>
      <c r="S33" s="324"/>
      <c r="T33" s="325"/>
      <c r="U33" s="325"/>
      <c r="V33" s="325"/>
      <c r="W33" s="326"/>
      <c r="X33" s="175"/>
      <c r="Y33" s="289"/>
      <c r="Z33" s="290"/>
      <c r="AA33" s="291"/>
    </row>
    <row r="34" spans="1:27" ht="23.25" customHeight="1" x14ac:dyDescent="0.25">
      <c r="A34" s="323"/>
      <c r="B34" s="309"/>
      <c r="C34" s="310"/>
      <c r="D34" s="310"/>
      <c r="E34" s="310"/>
      <c r="F34" s="311"/>
      <c r="G34" s="330"/>
      <c r="H34" s="330"/>
      <c r="I34" s="330"/>
      <c r="J34" s="304"/>
      <c r="K34" s="304"/>
      <c r="L34" s="304"/>
      <c r="M34" s="304"/>
      <c r="N34" s="304"/>
      <c r="O34" s="304"/>
      <c r="P34" s="305"/>
      <c r="Q34" s="314"/>
      <c r="R34" s="315"/>
      <c r="S34" s="324"/>
      <c r="T34" s="325"/>
      <c r="U34" s="325"/>
      <c r="V34" s="325"/>
      <c r="W34" s="326"/>
      <c r="X34" s="175"/>
      <c r="Y34" s="292"/>
      <c r="Z34" s="293"/>
      <c r="AA34" s="294"/>
    </row>
    <row r="35" spans="1:27" ht="23.25" customHeight="1" x14ac:dyDescent="0.25">
      <c r="A35" s="322">
        <v>15</v>
      </c>
      <c r="B35" s="306"/>
      <c r="C35" s="307"/>
      <c r="D35" s="307"/>
      <c r="E35" s="307"/>
      <c r="F35" s="308"/>
      <c r="G35" s="329"/>
      <c r="H35" s="329"/>
      <c r="I35" s="329"/>
      <c r="J35" s="302"/>
      <c r="K35" s="302"/>
      <c r="L35" s="302"/>
      <c r="M35" s="302"/>
      <c r="N35" s="302"/>
      <c r="O35" s="302"/>
      <c r="P35" s="303"/>
      <c r="Q35" s="312"/>
      <c r="R35" s="313"/>
      <c r="S35" s="324"/>
      <c r="T35" s="325"/>
      <c r="U35" s="325"/>
      <c r="V35" s="325"/>
      <c r="W35" s="326"/>
      <c r="X35" s="175"/>
      <c r="Y35" s="289"/>
      <c r="Z35" s="290"/>
      <c r="AA35" s="291"/>
    </row>
    <row r="36" spans="1:27" ht="23.25" customHeight="1" thickBot="1" x14ac:dyDescent="0.3">
      <c r="A36" s="331"/>
      <c r="B36" s="371"/>
      <c r="C36" s="372"/>
      <c r="D36" s="372"/>
      <c r="E36" s="372"/>
      <c r="F36" s="373"/>
      <c r="G36" s="384"/>
      <c r="H36" s="384"/>
      <c r="I36" s="384"/>
      <c r="J36" s="382"/>
      <c r="K36" s="382"/>
      <c r="L36" s="382"/>
      <c r="M36" s="382"/>
      <c r="N36" s="382"/>
      <c r="O36" s="382"/>
      <c r="P36" s="383"/>
      <c r="Q36" s="374"/>
      <c r="R36" s="375"/>
      <c r="S36" s="379"/>
      <c r="T36" s="380"/>
      <c r="U36" s="380"/>
      <c r="V36" s="380"/>
      <c r="W36" s="381"/>
      <c r="X36" s="175"/>
      <c r="Y36" s="376"/>
      <c r="Z36" s="377"/>
      <c r="AA36" s="378"/>
    </row>
  </sheetData>
  <sheetProtection selectLockedCells="1"/>
  <dataConsolidate/>
  <mergeCells count="147">
    <mergeCell ref="A1:AA1"/>
    <mergeCell ref="A3:AA4"/>
    <mergeCell ref="Y5:AA5"/>
    <mergeCell ref="B6:F6"/>
    <mergeCell ref="G6:I6"/>
    <mergeCell ref="Y6:AA6"/>
    <mergeCell ref="A7:A8"/>
    <mergeCell ref="B7:F8"/>
    <mergeCell ref="G7:I8"/>
    <mergeCell ref="J7:P7"/>
    <mergeCell ref="Q7:R8"/>
    <mergeCell ref="S7:S8"/>
    <mergeCell ref="A5:A6"/>
    <mergeCell ref="B5:I5"/>
    <mergeCell ref="J5:P6"/>
    <mergeCell ref="Q5:R6"/>
    <mergeCell ref="S5:S6"/>
    <mergeCell ref="T5:W6"/>
    <mergeCell ref="T7:W8"/>
    <mergeCell ref="Y7:AA8"/>
    <mergeCell ref="J8:P8"/>
    <mergeCell ref="Y9:AA10"/>
    <mergeCell ref="J10:P10"/>
    <mergeCell ref="A11:A12"/>
    <mergeCell ref="B11:F12"/>
    <mergeCell ref="G11:I12"/>
    <mergeCell ref="J11:P11"/>
    <mergeCell ref="Q11:R12"/>
    <mergeCell ref="S11:S12"/>
    <mergeCell ref="T11:W12"/>
    <mergeCell ref="Y11:AA12"/>
    <mergeCell ref="A9:A10"/>
    <mergeCell ref="B9:F10"/>
    <mergeCell ref="G9:I10"/>
    <mergeCell ref="J9:P9"/>
    <mergeCell ref="Q9:R10"/>
    <mergeCell ref="S9:S10"/>
    <mergeCell ref="T9:W10"/>
    <mergeCell ref="J12:P12"/>
    <mergeCell ref="Y13:AA14"/>
    <mergeCell ref="J14:P14"/>
    <mergeCell ref="A15:A16"/>
    <mergeCell ref="B15:F16"/>
    <mergeCell ref="G15:I16"/>
    <mergeCell ref="J15:P15"/>
    <mergeCell ref="Q15:R16"/>
    <mergeCell ref="S15:S16"/>
    <mergeCell ref="T15:W16"/>
    <mergeCell ref="Y15:AA16"/>
    <mergeCell ref="J16:P16"/>
    <mergeCell ref="A13:A14"/>
    <mergeCell ref="B13:F14"/>
    <mergeCell ref="G13:I14"/>
    <mergeCell ref="J13:P13"/>
    <mergeCell ref="Q13:R14"/>
    <mergeCell ref="S13:S14"/>
    <mergeCell ref="T13:W14"/>
    <mergeCell ref="Y17:AA18"/>
    <mergeCell ref="J18:P18"/>
    <mergeCell ref="A19:A20"/>
    <mergeCell ref="B19:F20"/>
    <mergeCell ref="G19:I20"/>
    <mergeCell ref="J19:P19"/>
    <mergeCell ref="Q19:R20"/>
    <mergeCell ref="S19:S20"/>
    <mergeCell ref="T19:W20"/>
    <mergeCell ref="Y19:AA20"/>
    <mergeCell ref="A17:A18"/>
    <mergeCell ref="B17:F18"/>
    <mergeCell ref="G17:I18"/>
    <mergeCell ref="J17:P17"/>
    <mergeCell ref="Q17:R18"/>
    <mergeCell ref="S17:S18"/>
    <mergeCell ref="T17:W18"/>
    <mergeCell ref="J20:P20"/>
    <mergeCell ref="Y21:AA22"/>
    <mergeCell ref="J22:P22"/>
    <mergeCell ref="A23:A24"/>
    <mergeCell ref="B23:F24"/>
    <mergeCell ref="G23:I24"/>
    <mergeCell ref="J23:P23"/>
    <mergeCell ref="Q23:R24"/>
    <mergeCell ref="S23:S24"/>
    <mergeCell ref="T23:W24"/>
    <mergeCell ref="Y23:AA24"/>
    <mergeCell ref="J24:P24"/>
    <mergeCell ref="A21:A22"/>
    <mergeCell ref="B21:F22"/>
    <mergeCell ref="G21:I22"/>
    <mergeCell ref="J21:P21"/>
    <mergeCell ref="Q21:R22"/>
    <mergeCell ref="S21:S22"/>
    <mergeCell ref="T21:W22"/>
    <mergeCell ref="Y25:AA26"/>
    <mergeCell ref="J26:P26"/>
    <mergeCell ref="A27:A28"/>
    <mergeCell ref="B27:F28"/>
    <mergeCell ref="G27:I28"/>
    <mergeCell ref="J27:P27"/>
    <mergeCell ref="Q27:R28"/>
    <mergeCell ref="S27:S28"/>
    <mergeCell ref="T27:W28"/>
    <mergeCell ref="Y27:AA28"/>
    <mergeCell ref="A25:A26"/>
    <mergeCell ref="B25:F26"/>
    <mergeCell ref="G25:I26"/>
    <mergeCell ref="J25:P25"/>
    <mergeCell ref="Q25:R26"/>
    <mergeCell ref="S25:S26"/>
    <mergeCell ref="T25:W26"/>
    <mergeCell ref="J28:P28"/>
    <mergeCell ref="Y29:AA30"/>
    <mergeCell ref="J30:P30"/>
    <mergeCell ref="A31:A32"/>
    <mergeCell ref="B31:F32"/>
    <mergeCell ref="G31:I32"/>
    <mergeCell ref="J31:P31"/>
    <mergeCell ref="Q31:R32"/>
    <mergeCell ref="S31:S32"/>
    <mergeCell ref="T31:W32"/>
    <mergeCell ref="Y31:AA32"/>
    <mergeCell ref="J32:P32"/>
    <mergeCell ref="A29:A30"/>
    <mergeCell ref="B29:F30"/>
    <mergeCell ref="G29:I30"/>
    <mergeCell ref="J29:P29"/>
    <mergeCell ref="Q29:R30"/>
    <mergeCell ref="S29:S30"/>
    <mergeCell ref="T29:W30"/>
    <mergeCell ref="A33:A34"/>
    <mergeCell ref="B33:F34"/>
    <mergeCell ref="G33:I34"/>
    <mergeCell ref="J33:P33"/>
    <mergeCell ref="Q33:R34"/>
    <mergeCell ref="S33:S34"/>
    <mergeCell ref="T33:W34"/>
    <mergeCell ref="J36:P36"/>
    <mergeCell ref="Y33:AA34"/>
    <mergeCell ref="J34:P34"/>
    <mergeCell ref="A35:A36"/>
    <mergeCell ref="B35:F36"/>
    <mergeCell ref="G35:I36"/>
    <mergeCell ref="J35:P35"/>
    <mergeCell ref="Q35:R36"/>
    <mergeCell ref="S35:S36"/>
    <mergeCell ref="T35:W36"/>
    <mergeCell ref="Y35:AA36"/>
  </mergeCells>
  <phoneticPr fontId="3"/>
  <conditionalFormatting sqref="J7:J36">
    <cfRule type="containsBlanks" dxfId="15" priority="1">
      <formula>LEN(TRIM(J7))=0</formula>
    </cfRule>
  </conditionalFormatting>
  <dataValidations count="1">
    <dataValidation imeMode="halfAlpha" allowBlank="1" showInputMessage="1" showErrorMessage="1" sqref="S7:S36" xr:uid="{00000000-0002-0000-0D00-000000000000}"/>
  </dataValidations>
  <pageMargins left="0.78740157480314965" right="0" top="0.74803149606299213" bottom="0" header="0.31496062992125984" footer="0.31496062992125984"/>
  <pageSetup paperSize="9" scale="94" firstPageNumber="83" orientation="portrait" useFirstPageNumber="1" r:id="rId1"/>
  <headerFooter scaleWithDoc="0" alignWithMargins="0"/>
  <rowBreaks count="1" manualBreakCount="1">
    <brk id="3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1000000}">
          <x14:formula1>
            <xm:f>Sheet1!$A$1:$A$2</xm:f>
          </x14:formula1>
          <xm:sqref>T7:W36</xm:sqref>
        </x14:dataValidation>
        <x14:dataValidation type="list" allowBlank="1" showInputMessage="1" showErrorMessage="1" xr:uid="{00000000-0002-0000-0D00-000002000000}">
          <x14:formula1>
            <xm:f>Sheet1!$B$1:$B$8</xm:f>
          </x14:formula1>
          <xm:sqref>Q7:R36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9"/>
  <sheetViews>
    <sheetView showGridLines="0" zoomScale="75" zoomScaleNormal="75" zoomScaleSheetLayoutView="80" workbookViewId="0"/>
  </sheetViews>
  <sheetFormatPr defaultColWidth="8.84375" defaultRowHeight="13.3" x14ac:dyDescent="0.25"/>
  <cols>
    <col min="1" max="16384" width="8.84375" style="190"/>
  </cols>
  <sheetData>
    <row r="1" spans="1:12" x14ac:dyDescent="0.25">
      <c r="K1" s="191"/>
      <c r="L1" s="191" t="s">
        <v>271</v>
      </c>
    </row>
    <row r="2" spans="1:12" x14ac:dyDescent="0.25">
      <c r="J2" s="190" t="s">
        <v>272</v>
      </c>
    </row>
    <row r="3" spans="1:12" x14ac:dyDescent="0.25">
      <c r="A3" s="191" t="s">
        <v>273</v>
      </c>
      <c r="B3" s="191"/>
      <c r="C3" s="191"/>
      <c r="D3" s="191"/>
      <c r="E3" s="191"/>
      <c r="F3" s="191"/>
      <c r="G3" s="191"/>
      <c r="H3" s="191"/>
      <c r="I3" s="191"/>
      <c r="J3" s="191"/>
      <c r="K3" s="191"/>
      <c r="L3" s="191"/>
    </row>
    <row r="4" spans="1:12" x14ac:dyDescent="0.25">
      <c r="A4" s="190" t="s">
        <v>274</v>
      </c>
    </row>
    <row r="5" spans="1:12" ht="13.75" thickBot="1" x14ac:dyDescent="0.3">
      <c r="A5" s="192" t="s">
        <v>275</v>
      </c>
      <c r="B5" s="192"/>
      <c r="C5" s="192"/>
      <c r="D5" s="192" t="s">
        <v>276</v>
      </c>
      <c r="E5" s="192"/>
      <c r="F5" s="192"/>
    </row>
    <row r="6" spans="1:12" ht="13.75" thickTop="1" x14ac:dyDescent="0.25"/>
    <row r="7" spans="1:12" ht="13.75" thickBot="1" x14ac:dyDescent="0.3">
      <c r="A7" s="190" t="s">
        <v>279</v>
      </c>
      <c r="G7" s="190" t="s">
        <v>278</v>
      </c>
    </row>
    <row r="8" spans="1:12" x14ac:dyDescent="0.25">
      <c r="A8" s="522" t="s">
        <v>284</v>
      </c>
      <c r="B8" s="523"/>
      <c r="C8" s="523"/>
      <c r="D8" s="523"/>
      <c r="E8" s="523"/>
      <c r="F8" s="524"/>
      <c r="G8" s="531" t="s">
        <v>282</v>
      </c>
      <c r="H8" s="532"/>
      <c r="I8" s="532"/>
      <c r="J8" s="532"/>
      <c r="K8" s="532"/>
      <c r="L8" s="533"/>
    </row>
    <row r="9" spans="1:12" x14ac:dyDescent="0.25">
      <c r="A9" s="525"/>
      <c r="B9" s="526"/>
      <c r="C9" s="526"/>
      <c r="D9" s="526"/>
      <c r="E9" s="526"/>
      <c r="F9" s="527"/>
      <c r="G9" s="534"/>
      <c r="H9" s="535"/>
      <c r="I9" s="535"/>
      <c r="J9" s="535"/>
      <c r="K9" s="535"/>
      <c r="L9" s="536"/>
    </row>
    <row r="10" spans="1:12" x14ac:dyDescent="0.25">
      <c r="A10" s="525"/>
      <c r="B10" s="526"/>
      <c r="C10" s="526"/>
      <c r="D10" s="526"/>
      <c r="E10" s="526"/>
      <c r="F10" s="527"/>
      <c r="G10" s="534"/>
      <c r="H10" s="535"/>
      <c r="I10" s="535"/>
      <c r="J10" s="535"/>
      <c r="K10" s="535"/>
      <c r="L10" s="536"/>
    </row>
    <row r="11" spans="1:12" x14ac:dyDescent="0.25">
      <c r="A11" s="525"/>
      <c r="B11" s="526"/>
      <c r="C11" s="526"/>
      <c r="D11" s="526"/>
      <c r="E11" s="526"/>
      <c r="F11" s="527"/>
      <c r="G11" s="534"/>
      <c r="H11" s="535"/>
      <c r="I11" s="535"/>
      <c r="J11" s="535"/>
      <c r="K11" s="535"/>
      <c r="L11" s="536"/>
    </row>
    <row r="12" spans="1:12" x14ac:dyDescent="0.25">
      <c r="A12" s="525"/>
      <c r="B12" s="526"/>
      <c r="C12" s="526"/>
      <c r="D12" s="526"/>
      <c r="E12" s="526"/>
      <c r="F12" s="527"/>
      <c r="G12" s="534"/>
      <c r="H12" s="535"/>
      <c r="I12" s="535"/>
      <c r="J12" s="535"/>
      <c r="K12" s="535"/>
      <c r="L12" s="536"/>
    </row>
    <row r="13" spans="1:12" x14ac:dyDescent="0.25">
      <c r="A13" s="525"/>
      <c r="B13" s="526"/>
      <c r="C13" s="526"/>
      <c r="D13" s="526"/>
      <c r="E13" s="526"/>
      <c r="F13" s="527"/>
      <c r="G13" s="534"/>
      <c r="H13" s="535"/>
      <c r="I13" s="535"/>
      <c r="J13" s="535"/>
      <c r="K13" s="535"/>
      <c r="L13" s="536"/>
    </row>
    <row r="14" spans="1:12" x14ac:dyDescent="0.25">
      <c r="A14" s="525"/>
      <c r="B14" s="526"/>
      <c r="C14" s="526"/>
      <c r="D14" s="526"/>
      <c r="E14" s="526"/>
      <c r="F14" s="527"/>
      <c r="G14" s="534"/>
      <c r="H14" s="535"/>
      <c r="I14" s="535"/>
      <c r="J14" s="535"/>
      <c r="K14" s="535"/>
      <c r="L14" s="536"/>
    </row>
    <row r="15" spans="1:12" x14ac:dyDescent="0.25">
      <c r="A15" s="525"/>
      <c r="B15" s="526"/>
      <c r="C15" s="526"/>
      <c r="D15" s="526"/>
      <c r="E15" s="526"/>
      <c r="F15" s="527"/>
      <c r="G15" s="534"/>
      <c r="H15" s="535"/>
      <c r="I15" s="535"/>
      <c r="J15" s="535"/>
      <c r="K15" s="535"/>
      <c r="L15" s="536"/>
    </row>
    <row r="16" spans="1:12" x14ac:dyDescent="0.25">
      <c r="A16" s="525"/>
      <c r="B16" s="526"/>
      <c r="C16" s="526"/>
      <c r="D16" s="526"/>
      <c r="E16" s="526"/>
      <c r="F16" s="527"/>
      <c r="G16" s="534"/>
      <c r="H16" s="535"/>
      <c r="I16" s="535"/>
      <c r="J16" s="535"/>
      <c r="K16" s="535"/>
      <c r="L16" s="536"/>
    </row>
    <row r="17" spans="1:12" x14ac:dyDescent="0.25">
      <c r="A17" s="525"/>
      <c r="B17" s="526"/>
      <c r="C17" s="526"/>
      <c r="D17" s="526"/>
      <c r="E17" s="526"/>
      <c r="F17" s="527"/>
      <c r="G17" s="534"/>
      <c r="H17" s="535"/>
      <c r="I17" s="535"/>
      <c r="J17" s="535"/>
      <c r="K17" s="535"/>
      <c r="L17" s="536"/>
    </row>
    <row r="18" spans="1:12" x14ac:dyDescent="0.25">
      <c r="A18" s="525"/>
      <c r="B18" s="526"/>
      <c r="C18" s="526"/>
      <c r="D18" s="526"/>
      <c r="E18" s="526"/>
      <c r="F18" s="527"/>
      <c r="G18" s="534"/>
      <c r="H18" s="535"/>
      <c r="I18" s="535"/>
      <c r="J18" s="535"/>
      <c r="K18" s="535"/>
      <c r="L18" s="536"/>
    </row>
    <row r="19" spans="1:12" x14ac:dyDescent="0.25">
      <c r="A19" s="525"/>
      <c r="B19" s="526"/>
      <c r="C19" s="526"/>
      <c r="D19" s="526"/>
      <c r="E19" s="526"/>
      <c r="F19" s="527"/>
      <c r="G19" s="534"/>
      <c r="H19" s="535"/>
      <c r="I19" s="535"/>
      <c r="J19" s="535"/>
      <c r="K19" s="535"/>
      <c r="L19" s="536"/>
    </row>
    <row r="20" spans="1:12" x14ac:dyDescent="0.25">
      <c r="A20" s="525"/>
      <c r="B20" s="526"/>
      <c r="C20" s="526"/>
      <c r="D20" s="526"/>
      <c r="E20" s="526"/>
      <c r="F20" s="527"/>
      <c r="G20" s="534"/>
      <c r="H20" s="535"/>
      <c r="I20" s="535"/>
      <c r="J20" s="535"/>
      <c r="K20" s="535"/>
      <c r="L20" s="536"/>
    </row>
    <row r="21" spans="1:12" x14ac:dyDescent="0.25">
      <c r="A21" s="525"/>
      <c r="B21" s="526"/>
      <c r="C21" s="526"/>
      <c r="D21" s="526"/>
      <c r="E21" s="526"/>
      <c r="F21" s="527"/>
      <c r="G21" s="534"/>
      <c r="H21" s="535"/>
      <c r="I21" s="535"/>
      <c r="J21" s="535"/>
      <c r="K21" s="535"/>
      <c r="L21" s="536"/>
    </row>
    <row r="22" spans="1:12" x14ac:dyDescent="0.25">
      <c r="A22" s="525"/>
      <c r="B22" s="526"/>
      <c r="C22" s="526"/>
      <c r="D22" s="526"/>
      <c r="E22" s="526"/>
      <c r="F22" s="527"/>
      <c r="G22" s="534"/>
      <c r="H22" s="535"/>
      <c r="I22" s="535"/>
      <c r="J22" s="535"/>
      <c r="K22" s="535"/>
      <c r="L22" s="536"/>
    </row>
    <row r="23" spans="1:12" x14ac:dyDescent="0.25">
      <c r="A23" s="525"/>
      <c r="B23" s="526"/>
      <c r="C23" s="526"/>
      <c r="D23" s="526"/>
      <c r="E23" s="526"/>
      <c r="F23" s="527"/>
      <c r="G23" s="534"/>
      <c r="H23" s="535"/>
      <c r="I23" s="535"/>
      <c r="J23" s="535"/>
      <c r="K23" s="535"/>
      <c r="L23" s="536"/>
    </row>
    <row r="24" spans="1:12" x14ac:dyDescent="0.25">
      <c r="A24" s="525"/>
      <c r="B24" s="526"/>
      <c r="C24" s="526"/>
      <c r="D24" s="526"/>
      <c r="E24" s="526"/>
      <c r="F24" s="527"/>
      <c r="G24" s="534"/>
      <c r="H24" s="535"/>
      <c r="I24" s="535"/>
      <c r="J24" s="535"/>
      <c r="K24" s="535"/>
      <c r="L24" s="536"/>
    </row>
    <row r="25" spans="1:12" x14ac:dyDescent="0.25">
      <c r="A25" s="525"/>
      <c r="B25" s="526"/>
      <c r="C25" s="526"/>
      <c r="D25" s="526"/>
      <c r="E25" s="526"/>
      <c r="F25" s="527"/>
      <c r="G25" s="534"/>
      <c r="H25" s="535"/>
      <c r="I25" s="535"/>
      <c r="J25" s="535"/>
      <c r="K25" s="535"/>
      <c r="L25" s="536"/>
    </row>
    <row r="26" spans="1:12" x14ac:dyDescent="0.25">
      <c r="A26" s="525"/>
      <c r="B26" s="526"/>
      <c r="C26" s="526"/>
      <c r="D26" s="526"/>
      <c r="E26" s="526"/>
      <c r="F26" s="527"/>
      <c r="G26" s="534"/>
      <c r="H26" s="535"/>
      <c r="I26" s="535"/>
      <c r="J26" s="535"/>
      <c r="K26" s="535"/>
      <c r="L26" s="536"/>
    </row>
    <row r="27" spans="1:12" x14ac:dyDescent="0.25">
      <c r="A27" s="525"/>
      <c r="B27" s="526"/>
      <c r="C27" s="526"/>
      <c r="D27" s="526"/>
      <c r="E27" s="526"/>
      <c r="F27" s="527"/>
      <c r="G27" s="534"/>
      <c r="H27" s="535"/>
      <c r="I27" s="535"/>
      <c r="J27" s="535"/>
      <c r="K27" s="535"/>
      <c r="L27" s="536"/>
    </row>
    <row r="28" spans="1:12" x14ac:dyDescent="0.25">
      <c r="A28" s="525"/>
      <c r="B28" s="526"/>
      <c r="C28" s="526"/>
      <c r="D28" s="526"/>
      <c r="E28" s="526"/>
      <c r="F28" s="527"/>
      <c r="G28" s="534"/>
      <c r="H28" s="535"/>
      <c r="I28" s="535"/>
      <c r="J28" s="535"/>
      <c r="K28" s="535"/>
      <c r="L28" s="536"/>
    </row>
    <row r="29" spans="1:12" x14ac:dyDescent="0.25">
      <c r="A29" s="525"/>
      <c r="B29" s="526"/>
      <c r="C29" s="526"/>
      <c r="D29" s="526"/>
      <c r="E29" s="526"/>
      <c r="F29" s="527"/>
      <c r="G29" s="534"/>
      <c r="H29" s="535"/>
      <c r="I29" s="535"/>
      <c r="J29" s="535"/>
      <c r="K29" s="535"/>
      <c r="L29" s="536"/>
    </row>
    <row r="30" spans="1:12" x14ac:dyDescent="0.25">
      <c r="A30" s="525"/>
      <c r="B30" s="526"/>
      <c r="C30" s="526"/>
      <c r="D30" s="526"/>
      <c r="E30" s="526"/>
      <c r="F30" s="527"/>
      <c r="G30" s="534"/>
      <c r="H30" s="535"/>
      <c r="I30" s="535"/>
      <c r="J30" s="535"/>
      <c r="K30" s="535"/>
      <c r="L30" s="536"/>
    </row>
    <row r="31" spans="1:12" x14ac:dyDescent="0.25">
      <c r="A31" s="525"/>
      <c r="B31" s="526"/>
      <c r="C31" s="526"/>
      <c r="D31" s="526"/>
      <c r="E31" s="526"/>
      <c r="F31" s="527"/>
      <c r="G31" s="534"/>
      <c r="H31" s="535"/>
      <c r="I31" s="535"/>
      <c r="J31" s="535"/>
      <c r="K31" s="535"/>
      <c r="L31" s="536"/>
    </row>
    <row r="32" spans="1:12" x14ac:dyDescent="0.25">
      <c r="A32" s="525"/>
      <c r="B32" s="526"/>
      <c r="C32" s="526"/>
      <c r="D32" s="526"/>
      <c r="E32" s="526"/>
      <c r="F32" s="527"/>
      <c r="G32" s="534"/>
      <c r="H32" s="535"/>
      <c r="I32" s="535"/>
      <c r="J32" s="535"/>
      <c r="K32" s="535"/>
      <c r="L32" s="536"/>
    </row>
    <row r="33" spans="1:12" x14ac:dyDescent="0.25">
      <c r="A33" s="525"/>
      <c r="B33" s="526"/>
      <c r="C33" s="526"/>
      <c r="D33" s="526"/>
      <c r="E33" s="526"/>
      <c r="F33" s="527"/>
      <c r="G33" s="534"/>
      <c r="H33" s="535"/>
      <c r="I33" s="535"/>
      <c r="J33" s="535"/>
      <c r="K33" s="535"/>
      <c r="L33" s="536"/>
    </row>
    <row r="34" spans="1:12" x14ac:dyDescent="0.25">
      <c r="A34" s="525"/>
      <c r="B34" s="526"/>
      <c r="C34" s="526"/>
      <c r="D34" s="526"/>
      <c r="E34" s="526"/>
      <c r="F34" s="527"/>
      <c r="G34" s="534"/>
      <c r="H34" s="535"/>
      <c r="I34" s="535"/>
      <c r="J34" s="535"/>
      <c r="K34" s="535"/>
      <c r="L34" s="536"/>
    </row>
    <row r="35" spans="1:12" x14ac:dyDescent="0.25">
      <c r="A35" s="525"/>
      <c r="B35" s="526"/>
      <c r="C35" s="526"/>
      <c r="D35" s="526"/>
      <c r="E35" s="526"/>
      <c r="F35" s="527"/>
      <c r="G35" s="534"/>
      <c r="H35" s="535"/>
      <c r="I35" s="535"/>
      <c r="J35" s="535"/>
      <c r="K35" s="535"/>
      <c r="L35" s="536"/>
    </row>
    <row r="36" spans="1:12" x14ac:dyDescent="0.25">
      <c r="A36" s="525"/>
      <c r="B36" s="526"/>
      <c r="C36" s="526"/>
      <c r="D36" s="526"/>
      <c r="E36" s="526"/>
      <c r="F36" s="527"/>
      <c r="G36" s="534"/>
      <c r="H36" s="535"/>
      <c r="I36" s="535"/>
      <c r="J36" s="535"/>
      <c r="K36" s="535"/>
      <c r="L36" s="536"/>
    </row>
    <row r="37" spans="1:12" ht="13.75" thickBot="1" x14ac:dyDescent="0.3">
      <c r="A37" s="528"/>
      <c r="B37" s="529"/>
      <c r="C37" s="529"/>
      <c r="D37" s="529"/>
      <c r="E37" s="529"/>
      <c r="F37" s="530"/>
      <c r="G37" s="537"/>
      <c r="H37" s="538"/>
      <c r="I37" s="538"/>
      <c r="J37" s="538"/>
      <c r="K37" s="538"/>
      <c r="L37" s="539"/>
    </row>
    <row r="39" spans="1:12" ht="13.75" thickBot="1" x14ac:dyDescent="0.3">
      <c r="A39" s="190" t="s">
        <v>280</v>
      </c>
      <c r="G39" s="190" t="s">
        <v>281</v>
      </c>
    </row>
    <row r="40" spans="1:12" x14ac:dyDescent="0.25">
      <c r="A40" s="522" t="s">
        <v>284</v>
      </c>
      <c r="B40" s="523"/>
      <c r="C40" s="523"/>
      <c r="D40" s="523"/>
      <c r="E40" s="523"/>
      <c r="F40" s="524"/>
      <c r="G40" s="531" t="s">
        <v>283</v>
      </c>
      <c r="H40" s="532"/>
      <c r="I40" s="532"/>
      <c r="J40" s="532"/>
      <c r="K40" s="532"/>
      <c r="L40" s="533"/>
    </row>
    <row r="41" spans="1:12" x14ac:dyDescent="0.25">
      <c r="A41" s="525"/>
      <c r="B41" s="526"/>
      <c r="C41" s="526"/>
      <c r="D41" s="526"/>
      <c r="E41" s="526"/>
      <c r="F41" s="527"/>
      <c r="G41" s="534"/>
      <c r="H41" s="535"/>
      <c r="I41" s="535"/>
      <c r="J41" s="535"/>
      <c r="K41" s="535"/>
      <c r="L41" s="536"/>
    </row>
    <row r="42" spans="1:12" x14ac:dyDescent="0.25">
      <c r="A42" s="525"/>
      <c r="B42" s="526"/>
      <c r="C42" s="526"/>
      <c r="D42" s="526"/>
      <c r="E42" s="526"/>
      <c r="F42" s="527"/>
      <c r="G42" s="534"/>
      <c r="H42" s="535"/>
      <c r="I42" s="535"/>
      <c r="J42" s="535"/>
      <c r="K42" s="535"/>
      <c r="L42" s="536"/>
    </row>
    <row r="43" spans="1:12" x14ac:dyDescent="0.25">
      <c r="A43" s="525"/>
      <c r="B43" s="526"/>
      <c r="C43" s="526"/>
      <c r="D43" s="526"/>
      <c r="E43" s="526"/>
      <c r="F43" s="527"/>
      <c r="G43" s="534"/>
      <c r="H43" s="535"/>
      <c r="I43" s="535"/>
      <c r="J43" s="535"/>
      <c r="K43" s="535"/>
      <c r="L43" s="536"/>
    </row>
    <row r="44" spans="1:12" x14ac:dyDescent="0.25">
      <c r="A44" s="525"/>
      <c r="B44" s="526"/>
      <c r="C44" s="526"/>
      <c r="D44" s="526"/>
      <c r="E44" s="526"/>
      <c r="F44" s="527"/>
      <c r="G44" s="534"/>
      <c r="H44" s="535"/>
      <c r="I44" s="535"/>
      <c r="J44" s="535"/>
      <c r="K44" s="535"/>
      <c r="L44" s="536"/>
    </row>
    <row r="45" spans="1:12" x14ac:dyDescent="0.25">
      <c r="A45" s="525"/>
      <c r="B45" s="526"/>
      <c r="C45" s="526"/>
      <c r="D45" s="526"/>
      <c r="E45" s="526"/>
      <c r="F45" s="527"/>
      <c r="G45" s="534"/>
      <c r="H45" s="535"/>
      <c r="I45" s="535"/>
      <c r="J45" s="535"/>
      <c r="K45" s="535"/>
      <c r="L45" s="536"/>
    </row>
    <row r="46" spans="1:12" x14ac:dyDescent="0.25">
      <c r="A46" s="525"/>
      <c r="B46" s="526"/>
      <c r="C46" s="526"/>
      <c r="D46" s="526"/>
      <c r="E46" s="526"/>
      <c r="F46" s="527"/>
      <c r="G46" s="534"/>
      <c r="H46" s="535"/>
      <c r="I46" s="535"/>
      <c r="J46" s="535"/>
      <c r="K46" s="535"/>
      <c r="L46" s="536"/>
    </row>
    <row r="47" spans="1:12" x14ac:dyDescent="0.25">
      <c r="A47" s="525"/>
      <c r="B47" s="526"/>
      <c r="C47" s="526"/>
      <c r="D47" s="526"/>
      <c r="E47" s="526"/>
      <c r="F47" s="527"/>
      <c r="G47" s="534"/>
      <c r="H47" s="535"/>
      <c r="I47" s="535"/>
      <c r="J47" s="535"/>
      <c r="K47" s="535"/>
      <c r="L47" s="536"/>
    </row>
    <row r="48" spans="1:12" x14ac:dyDescent="0.25">
      <c r="A48" s="525"/>
      <c r="B48" s="526"/>
      <c r="C48" s="526"/>
      <c r="D48" s="526"/>
      <c r="E48" s="526"/>
      <c r="F48" s="527"/>
      <c r="G48" s="534"/>
      <c r="H48" s="535"/>
      <c r="I48" s="535"/>
      <c r="J48" s="535"/>
      <c r="K48" s="535"/>
      <c r="L48" s="536"/>
    </row>
    <row r="49" spans="1:12" x14ac:dyDescent="0.25">
      <c r="A49" s="525"/>
      <c r="B49" s="526"/>
      <c r="C49" s="526"/>
      <c r="D49" s="526"/>
      <c r="E49" s="526"/>
      <c r="F49" s="527"/>
      <c r="G49" s="534"/>
      <c r="H49" s="535"/>
      <c r="I49" s="535"/>
      <c r="J49" s="535"/>
      <c r="K49" s="535"/>
      <c r="L49" s="536"/>
    </row>
    <row r="50" spans="1:12" x14ac:dyDescent="0.25">
      <c r="A50" s="525"/>
      <c r="B50" s="526"/>
      <c r="C50" s="526"/>
      <c r="D50" s="526"/>
      <c r="E50" s="526"/>
      <c r="F50" s="527"/>
      <c r="G50" s="534"/>
      <c r="H50" s="535"/>
      <c r="I50" s="535"/>
      <c r="J50" s="535"/>
      <c r="K50" s="535"/>
      <c r="L50" s="536"/>
    </row>
    <row r="51" spans="1:12" x14ac:dyDescent="0.25">
      <c r="A51" s="525"/>
      <c r="B51" s="526"/>
      <c r="C51" s="526"/>
      <c r="D51" s="526"/>
      <c r="E51" s="526"/>
      <c r="F51" s="527"/>
      <c r="G51" s="534"/>
      <c r="H51" s="535"/>
      <c r="I51" s="535"/>
      <c r="J51" s="535"/>
      <c r="K51" s="535"/>
      <c r="L51" s="536"/>
    </row>
    <row r="52" spans="1:12" x14ac:dyDescent="0.25">
      <c r="A52" s="525"/>
      <c r="B52" s="526"/>
      <c r="C52" s="526"/>
      <c r="D52" s="526"/>
      <c r="E52" s="526"/>
      <c r="F52" s="527"/>
      <c r="G52" s="534"/>
      <c r="H52" s="535"/>
      <c r="I52" s="535"/>
      <c r="J52" s="535"/>
      <c r="K52" s="535"/>
      <c r="L52" s="536"/>
    </row>
    <row r="53" spans="1:12" x14ac:dyDescent="0.25">
      <c r="A53" s="525"/>
      <c r="B53" s="526"/>
      <c r="C53" s="526"/>
      <c r="D53" s="526"/>
      <c r="E53" s="526"/>
      <c r="F53" s="527"/>
      <c r="G53" s="534"/>
      <c r="H53" s="535"/>
      <c r="I53" s="535"/>
      <c r="J53" s="535"/>
      <c r="K53" s="535"/>
      <c r="L53" s="536"/>
    </row>
    <row r="54" spans="1:12" x14ac:dyDescent="0.25">
      <c r="A54" s="525"/>
      <c r="B54" s="526"/>
      <c r="C54" s="526"/>
      <c r="D54" s="526"/>
      <c r="E54" s="526"/>
      <c r="F54" s="527"/>
      <c r="G54" s="534"/>
      <c r="H54" s="535"/>
      <c r="I54" s="535"/>
      <c r="J54" s="535"/>
      <c r="K54" s="535"/>
      <c r="L54" s="536"/>
    </row>
    <row r="55" spans="1:12" x14ac:dyDescent="0.25">
      <c r="A55" s="525"/>
      <c r="B55" s="526"/>
      <c r="C55" s="526"/>
      <c r="D55" s="526"/>
      <c r="E55" s="526"/>
      <c r="F55" s="527"/>
      <c r="G55" s="534"/>
      <c r="H55" s="535"/>
      <c r="I55" s="535"/>
      <c r="J55" s="535"/>
      <c r="K55" s="535"/>
      <c r="L55" s="536"/>
    </row>
    <row r="56" spans="1:12" x14ac:dyDescent="0.25">
      <c r="A56" s="525"/>
      <c r="B56" s="526"/>
      <c r="C56" s="526"/>
      <c r="D56" s="526"/>
      <c r="E56" s="526"/>
      <c r="F56" s="527"/>
      <c r="G56" s="534"/>
      <c r="H56" s="535"/>
      <c r="I56" s="535"/>
      <c r="J56" s="535"/>
      <c r="K56" s="535"/>
      <c r="L56" s="536"/>
    </row>
    <row r="57" spans="1:12" x14ac:dyDescent="0.25">
      <c r="A57" s="525"/>
      <c r="B57" s="526"/>
      <c r="C57" s="526"/>
      <c r="D57" s="526"/>
      <c r="E57" s="526"/>
      <c r="F57" s="527"/>
      <c r="G57" s="534"/>
      <c r="H57" s="535"/>
      <c r="I57" s="535"/>
      <c r="J57" s="535"/>
      <c r="K57" s="535"/>
      <c r="L57" s="536"/>
    </row>
    <row r="58" spans="1:12" x14ac:dyDescent="0.25">
      <c r="A58" s="525"/>
      <c r="B58" s="526"/>
      <c r="C58" s="526"/>
      <c r="D58" s="526"/>
      <c r="E58" s="526"/>
      <c r="F58" s="527"/>
      <c r="G58" s="534"/>
      <c r="H58" s="535"/>
      <c r="I58" s="535"/>
      <c r="J58" s="535"/>
      <c r="K58" s="535"/>
      <c r="L58" s="536"/>
    </row>
    <row r="59" spans="1:12" x14ac:dyDescent="0.25">
      <c r="A59" s="525"/>
      <c r="B59" s="526"/>
      <c r="C59" s="526"/>
      <c r="D59" s="526"/>
      <c r="E59" s="526"/>
      <c r="F59" s="527"/>
      <c r="G59" s="534"/>
      <c r="H59" s="535"/>
      <c r="I59" s="535"/>
      <c r="J59" s="535"/>
      <c r="K59" s="535"/>
      <c r="L59" s="536"/>
    </row>
    <row r="60" spans="1:12" x14ac:dyDescent="0.25">
      <c r="A60" s="525"/>
      <c r="B60" s="526"/>
      <c r="C60" s="526"/>
      <c r="D60" s="526"/>
      <c r="E60" s="526"/>
      <c r="F60" s="527"/>
      <c r="G60" s="534"/>
      <c r="H60" s="535"/>
      <c r="I60" s="535"/>
      <c r="J60" s="535"/>
      <c r="K60" s="535"/>
      <c r="L60" s="536"/>
    </row>
    <row r="61" spans="1:12" x14ac:dyDescent="0.25">
      <c r="A61" s="525"/>
      <c r="B61" s="526"/>
      <c r="C61" s="526"/>
      <c r="D61" s="526"/>
      <c r="E61" s="526"/>
      <c r="F61" s="527"/>
      <c r="G61" s="534"/>
      <c r="H61" s="535"/>
      <c r="I61" s="535"/>
      <c r="J61" s="535"/>
      <c r="K61" s="535"/>
      <c r="L61" s="536"/>
    </row>
    <row r="62" spans="1:12" x14ac:dyDescent="0.25">
      <c r="A62" s="525"/>
      <c r="B62" s="526"/>
      <c r="C62" s="526"/>
      <c r="D62" s="526"/>
      <c r="E62" s="526"/>
      <c r="F62" s="527"/>
      <c r="G62" s="534"/>
      <c r="H62" s="535"/>
      <c r="I62" s="535"/>
      <c r="J62" s="535"/>
      <c r="K62" s="535"/>
      <c r="L62" s="536"/>
    </row>
    <row r="63" spans="1:12" x14ac:dyDescent="0.25">
      <c r="A63" s="525"/>
      <c r="B63" s="526"/>
      <c r="C63" s="526"/>
      <c r="D63" s="526"/>
      <c r="E63" s="526"/>
      <c r="F63" s="527"/>
      <c r="G63" s="534"/>
      <c r="H63" s="535"/>
      <c r="I63" s="535"/>
      <c r="J63" s="535"/>
      <c r="K63" s="535"/>
      <c r="L63" s="536"/>
    </row>
    <row r="64" spans="1:12" x14ac:dyDescent="0.25">
      <c r="A64" s="525"/>
      <c r="B64" s="526"/>
      <c r="C64" s="526"/>
      <c r="D64" s="526"/>
      <c r="E64" s="526"/>
      <c r="F64" s="527"/>
      <c r="G64" s="534"/>
      <c r="H64" s="535"/>
      <c r="I64" s="535"/>
      <c r="J64" s="535"/>
      <c r="K64" s="535"/>
      <c r="L64" s="536"/>
    </row>
    <row r="65" spans="1:12" x14ac:dyDescent="0.25">
      <c r="A65" s="525"/>
      <c r="B65" s="526"/>
      <c r="C65" s="526"/>
      <c r="D65" s="526"/>
      <c r="E65" s="526"/>
      <c r="F65" s="527"/>
      <c r="G65" s="534"/>
      <c r="H65" s="535"/>
      <c r="I65" s="535"/>
      <c r="J65" s="535"/>
      <c r="K65" s="535"/>
      <c r="L65" s="536"/>
    </row>
    <row r="66" spans="1:12" x14ac:dyDescent="0.25">
      <c r="A66" s="525"/>
      <c r="B66" s="526"/>
      <c r="C66" s="526"/>
      <c r="D66" s="526"/>
      <c r="E66" s="526"/>
      <c r="F66" s="527"/>
      <c r="G66" s="534"/>
      <c r="H66" s="535"/>
      <c r="I66" s="535"/>
      <c r="J66" s="535"/>
      <c r="K66" s="535"/>
      <c r="L66" s="536"/>
    </row>
    <row r="67" spans="1:12" x14ac:dyDescent="0.25">
      <c r="A67" s="525"/>
      <c r="B67" s="526"/>
      <c r="C67" s="526"/>
      <c r="D67" s="526"/>
      <c r="E67" s="526"/>
      <c r="F67" s="527"/>
      <c r="G67" s="534"/>
      <c r="H67" s="535"/>
      <c r="I67" s="535"/>
      <c r="J67" s="535"/>
      <c r="K67" s="535"/>
      <c r="L67" s="536"/>
    </row>
    <row r="68" spans="1:12" x14ac:dyDescent="0.25">
      <c r="A68" s="525"/>
      <c r="B68" s="526"/>
      <c r="C68" s="526"/>
      <c r="D68" s="526"/>
      <c r="E68" s="526"/>
      <c r="F68" s="527"/>
      <c r="G68" s="534"/>
      <c r="H68" s="535"/>
      <c r="I68" s="535"/>
      <c r="J68" s="535"/>
      <c r="K68" s="535"/>
      <c r="L68" s="536"/>
    </row>
    <row r="69" spans="1:12" ht="13.75" thickBot="1" x14ac:dyDescent="0.3">
      <c r="A69" s="528"/>
      <c r="B69" s="529"/>
      <c r="C69" s="529"/>
      <c r="D69" s="529"/>
      <c r="E69" s="529"/>
      <c r="F69" s="530"/>
      <c r="G69" s="537"/>
      <c r="H69" s="538"/>
      <c r="I69" s="538"/>
      <c r="J69" s="538"/>
      <c r="K69" s="538"/>
      <c r="L69" s="539"/>
    </row>
  </sheetData>
  <mergeCells count="4">
    <mergeCell ref="A8:F37"/>
    <mergeCell ref="G8:L37"/>
    <mergeCell ref="A40:F69"/>
    <mergeCell ref="G40:L69"/>
  </mergeCells>
  <phoneticPr fontId="3"/>
  <conditionalFormatting sqref="B5">
    <cfRule type="expression" dxfId="14" priority="4">
      <formula>$B$5&lt;&gt;""</formula>
    </cfRule>
  </conditionalFormatting>
  <conditionalFormatting sqref="E5:F5">
    <cfRule type="expression" dxfId="13" priority="1">
      <formula>$B$5&lt;&gt;""</formula>
    </cfRule>
  </conditionalFormatting>
  <pageMargins left="0.78740157480314965" right="0" top="0.74803149606299213" bottom="0" header="0.31496062992125984" footer="0.31496062992125984"/>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M66"/>
  <sheetViews>
    <sheetView zoomScale="75" zoomScaleNormal="75" zoomScaleSheetLayoutView="100" workbookViewId="0">
      <selection sqref="A1:K66"/>
    </sheetView>
  </sheetViews>
  <sheetFormatPr defaultRowHeight="13.3" x14ac:dyDescent="0.25"/>
  <cols>
    <col min="11" max="11" width="12.15234375" customWidth="1"/>
  </cols>
  <sheetData>
    <row r="1" spans="1:13" ht="24" customHeight="1" x14ac:dyDescent="0.25">
      <c r="A1" s="487" t="s">
        <v>290</v>
      </c>
      <c r="B1" s="201"/>
      <c r="C1" s="201"/>
      <c r="D1" s="201"/>
      <c r="E1" s="201"/>
      <c r="F1" s="201"/>
      <c r="G1" s="201"/>
      <c r="H1" s="201"/>
      <c r="I1" s="201"/>
      <c r="J1" s="201"/>
      <c r="K1" s="201"/>
      <c r="L1" s="195"/>
      <c r="M1" s="195"/>
    </row>
    <row r="2" spans="1:13" ht="13.5" customHeight="1" x14ac:dyDescent="0.25">
      <c r="A2" s="201"/>
      <c r="B2" s="201"/>
      <c r="C2" s="201"/>
      <c r="D2" s="201"/>
      <c r="E2" s="201"/>
      <c r="F2" s="201"/>
      <c r="G2" s="201"/>
      <c r="H2" s="201"/>
      <c r="I2" s="201"/>
      <c r="J2" s="201"/>
      <c r="K2" s="201"/>
      <c r="L2" s="195"/>
      <c r="M2" s="195"/>
    </row>
    <row r="3" spans="1:13" ht="13.5" customHeight="1" x14ac:dyDescent="0.25">
      <c r="A3" s="201"/>
      <c r="B3" s="201"/>
      <c r="C3" s="201"/>
      <c r="D3" s="201"/>
      <c r="E3" s="201"/>
      <c r="F3" s="201"/>
      <c r="G3" s="201"/>
      <c r="H3" s="201"/>
      <c r="I3" s="201"/>
      <c r="J3" s="201"/>
      <c r="K3" s="201"/>
      <c r="L3" s="195"/>
      <c r="M3" s="195"/>
    </row>
    <row r="4" spans="1:13" ht="13.5" customHeight="1" x14ac:dyDescent="0.25">
      <c r="A4" s="201"/>
      <c r="B4" s="201"/>
      <c r="C4" s="201"/>
      <c r="D4" s="201"/>
      <c r="E4" s="201"/>
      <c r="F4" s="201"/>
      <c r="G4" s="201"/>
      <c r="H4" s="201"/>
      <c r="I4" s="201"/>
      <c r="J4" s="201"/>
      <c r="K4" s="201"/>
      <c r="L4" s="195"/>
      <c r="M4" s="195"/>
    </row>
    <row r="5" spans="1:13" ht="13.5" customHeight="1" x14ac:dyDescent="0.25">
      <c r="A5" s="201"/>
      <c r="B5" s="201"/>
      <c r="C5" s="201"/>
      <c r="D5" s="201"/>
      <c r="E5" s="201"/>
      <c r="F5" s="201"/>
      <c r="G5" s="201"/>
      <c r="H5" s="201"/>
      <c r="I5" s="201"/>
      <c r="J5" s="201"/>
      <c r="K5" s="201"/>
      <c r="L5" s="195"/>
      <c r="M5" s="195"/>
    </row>
    <row r="6" spans="1:13" ht="13.5" customHeight="1" x14ac:dyDescent="0.25">
      <c r="A6" s="201"/>
      <c r="B6" s="201"/>
      <c r="C6" s="201"/>
      <c r="D6" s="201"/>
      <c r="E6" s="201"/>
      <c r="F6" s="201"/>
      <c r="G6" s="201"/>
      <c r="H6" s="201"/>
      <c r="I6" s="201"/>
      <c r="J6" s="201"/>
      <c r="K6" s="201"/>
      <c r="L6" s="195"/>
      <c r="M6" s="195"/>
    </row>
    <row r="7" spans="1:13" ht="13.5" customHeight="1" x14ac:dyDescent="0.25">
      <c r="A7" s="201"/>
      <c r="B7" s="201"/>
      <c r="C7" s="201"/>
      <c r="D7" s="201"/>
      <c r="E7" s="201"/>
      <c r="F7" s="201"/>
      <c r="G7" s="201"/>
      <c r="H7" s="201"/>
      <c r="I7" s="201"/>
      <c r="J7" s="201"/>
      <c r="K7" s="201"/>
      <c r="L7" s="195"/>
      <c r="M7" s="195"/>
    </row>
    <row r="8" spans="1:13" ht="13.5" customHeight="1" x14ac:dyDescent="0.25">
      <c r="A8" s="201"/>
      <c r="B8" s="201"/>
      <c r="C8" s="201"/>
      <c r="D8" s="201"/>
      <c r="E8" s="201"/>
      <c r="F8" s="201"/>
      <c r="G8" s="201"/>
      <c r="H8" s="201"/>
      <c r="I8" s="201"/>
      <c r="J8" s="201"/>
      <c r="K8" s="201"/>
      <c r="L8" s="195"/>
      <c r="M8" s="195"/>
    </row>
    <row r="9" spans="1:13" ht="13.5" customHeight="1" x14ac:dyDescent="0.25">
      <c r="A9" s="201"/>
      <c r="B9" s="201"/>
      <c r="C9" s="201"/>
      <c r="D9" s="201"/>
      <c r="E9" s="201"/>
      <c r="F9" s="201"/>
      <c r="G9" s="201"/>
      <c r="H9" s="201"/>
      <c r="I9" s="201"/>
      <c r="J9" s="201"/>
      <c r="K9" s="201"/>
      <c r="L9" s="195"/>
      <c r="M9" s="195"/>
    </row>
    <row r="10" spans="1:13" ht="13.5" customHeight="1" x14ac:dyDescent="0.25">
      <c r="A10" s="201"/>
      <c r="B10" s="201"/>
      <c r="C10" s="201"/>
      <c r="D10" s="201"/>
      <c r="E10" s="201"/>
      <c r="F10" s="201"/>
      <c r="G10" s="201"/>
      <c r="H10" s="201"/>
      <c r="I10" s="201"/>
      <c r="J10" s="201"/>
      <c r="K10" s="201"/>
      <c r="L10" s="195"/>
      <c r="M10" s="195"/>
    </row>
    <row r="11" spans="1:13" ht="13.5" customHeight="1" x14ac:dyDescent="0.25">
      <c r="A11" s="201"/>
      <c r="B11" s="201"/>
      <c r="C11" s="201"/>
      <c r="D11" s="201"/>
      <c r="E11" s="201"/>
      <c r="F11" s="201"/>
      <c r="G11" s="201"/>
      <c r="H11" s="201"/>
      <c r="I11" s="201"/>
      <c r="J11" s="201"/>
      <c r="K11" s="201"/>
      <c r="L11" s="195"/>
      <c r="M11" s="195"/>
    </row>
    <row r="12" spans="1:13" ht="13.5" customHeight="1" x14ac:dyDescent="0.25">
      <c r="A12" s="201"/>
      <c r="B12" s="201"/>
      <c r="C12" s="201"/>
      <c r="D12" s="201"/>
      <c r="E12" s="201"/>
      <c r="F12" s="201"/>
      <c r="G12" s="201"/>
      <c r="H12" s="201"/>
      <c r="I12" s="201"/>
      <c r="J12" s="201"/>
      <c r="K12" s="201"/>
      <c r="L12" s="195"/>
      <c r="M12" s="195"/>
    </row>
    <row r="13" spans="1:13" ht="13.5" customHeight="1" x14ac:dyDescent="0.25">
      <c r="A13" s="201"/>
      <c r="B13" s="201"/>
      <c r="C13" s="201"/>
      <c r="D13" s="201"/>
      <c r="E13" s="201"/>
      <c r="F13" s="201"/>
      <c r="G13" s="201"/>
      <c r="H13" s="201"/>
      <c r="I13" s="201"/>
      <c r="J13" s="201"/>
      <c r="K13" s="201"/>
      <c r="L13" s="195"/>
      <c r="M13" s="195"/>
    </row>
    <row r="14" spans="1:13" ht="13.5" customHeight="1" x14ac:dyDescent="0.25">
      <c r="A14" s="201"/>
      <c r="B14" s="201"/>
      <c r="C14" s="201"/>
      <c r="D14" s="201"/>
      <c r="E14" s="201"/>
      <c r="F14" s="201"/>
      <c r="G14" s="201"/>
      <c r="H14" s="201"/>
      <c r="I14" s="201"/>
      <c r="J14" s="201"/>
      <c r="K14" s="201"/>
      <c r="L14" s="195"/>
      <c r="M14" s="195"/>
    </row>
    <row r="15" spans="1:13" ht="13.5" customHeight="1" x14ac:dyDescent="0.25">
      <c r="A15" s="201"/>
      <c r="B15" s="201"/>
      <c r="C15" s="201"/>
      <c r="D15" s="201"/>
      <c r="E15" s="201"/>
      <c r="F15" s="201"/>
      <c r="G15" s="201"/>
      <c r="H15" s="201"/>
      <c r="I15" s="201"/>
      <c r="J15" s="201"/>
      <c r="K15" s="201"/>
      <c r="L15" s="195"/>
      <c r="M15" s="195"/>
    </row>
    <row r="16" spans="1:13" ht="13.5" customHeight="1" x14ac:dyDescent="0.25">
      <c r="A16" s="201"/>
      <c r="B16" s="201"/>
      <c r="C16" s="201"/>
      <c r="D16" s="201"/>
      <c r="E16" s="201"/>
      <c r="F16" s="201"/>
      <c r="G16" s="201"/>
      <c r="H16" s="201"/>
      <c r="I16" s="201"/>
      <c r="J16" s="201"/>
      <c r="K16" s="201"/>
      <c r="L16" s="195"/>
      <c r="M16" s="195"/>
    </row>
    <row r="17" spans="1:13" ht="13.5" customHeight="1" x14ac:dyDescent="0.25">
      <c r="A17" s="201"/>
      <c r="B17" s="201"/>
      <c r="C17" s="201"/>
      <c r="D17" s="201"/>
      <c r="E17" s="201"/>
      <c r="F17" s="201"/>
      <c r="G17" s="201"/>
      <c r="H17" s="201"/>
      <c r="I17" s="201"/>
      <c r="J17" s="201"/>
      <c r="K17" s="201"/>
      <c r="L17" s="195"/>
      <c r="M17" s="195"/>
    </row>
    <row r="18" spans="1:13" ht="13.5" customHeight="1" x14ac:dyDescent="0.25">
      <c r="A18" s="201"/>
      <c r="B18" s="201"/>
      <c r="C18" s="201"/>
      <c r="D18" s="201"/>
      <c r="E18" s="201"/>
      <c r="F18" s="201"/>
      <c r="G18" s="201"/>
      <c r="H18" s="201"/>
      <c r="I18" s="201"/>
      <c r="J18" s="201"/>
      <c r="K18" s="201"/>
      <c r="L18" s="195"/>
      <c r="M18" s="195"/>
    </row>
    <row r="19" spans="1:13" ht="13.5" customHeight="1" x14ac:dyDescent="0.25">
      <c r="A19" s="201"/>
      <c r="B19" s="201"/>
      <c r="C19" s="201"/>
      <c r="D19" s="201"/>
      <c r="E19" s="201"/>
      <c r="F19" s="201"/>
      <c r="G19" s="201"/>
      <c r="H19" s="201"/>
      <c r="I19" s="201"/>
      <c r="J19" s="201"/>
      <c r="K19" s="201"/>
      <c r="L19" s="195"/>
      <c r="M19" s="195"/>
    </row>
    <row r="20" spans="1:13" ht="13.5" customHeight="1" x14ac:dyDescent="0.25">
      <c r="A20" s="201"/>
      <c r="B20" s="201"/>
      <c r="C20" s="201"/>
      <c r="D20" s="201"/>
      <c r="E20" s="201"/>
      <c r="F20" s="201"/>
      <c r="G20" s="201"/>
      <c r="H20" s="201"/>
      <c r="I20" s="201"/>
      <c r="J20" s="201"/>
      <c r="K20" s="201"/>
      <c r="L20" s="195"/>
      <c r="M20" s="195"/>
    </row>
    <row r="21" spans="1:13" ht="13.5" customHeight="1" x14ac:dyDescent="0.25">
      <c r="A21" s="201"/>
      <c r="B21" s="201"/>
      <c r="C21" s="201"/>
      <c r="D21" s="201"/>
      <c r="E21" s="201"/>
      <c r="F21" s="201"/>
      <c r="G21" s="201"/>
      <c r="H21" s="201"/>
      <c r="I21" s="201"/>
      <c r="J21" s="201"/>
      <c r="K21" s="201"/>
      <c r="L21" s="195"/>
      <c r="M21" s="195"/>
    </row>
    <row r="22" spans="1:13" ht="13.5" customHeight="1" x14ac:dyDescent="0.25">
      <c r="A22" s="201"/>
      <c r="B22" s="201"/>
      <c r="C22" s="201"/>
      <c r="D22" s="201"/>
      <c r="E22" s="201"/>
      <c r="F22" s="201"/>
      <c r="G22" s="201"/>
      <c r="H22" s="201"/>
      <c r="I22" s="201"/>
      <c r="J22" s="201"/>
      <c r="K22" s="201"/>
      <c r="L22" s="195"/>
      <c r="M22" s="195"/>
    </row>
    <row r="23" spans="1:13" ht="13.5" customHeight="1" x14ac:dyDescent="0.25">
      <c r="A23" s="201"/>
      <c r="B23" s="201"/>
      <c r="C23" s="201"/>
      <c r="D23" s="201"/>
      <c r="E23" s="201"/>
      <c r="F23" s="201"/>
      <c r="G23" s="201"/>
      <c r="H23" s="201"/>
      <c r="I23" s="201"/>
      <c r="J23" s="201"/>
      <c r="K23" s="201"/>
      <c r="L23" s="195"/>
      <c r="M23" s="195"/>
    </row>
    <row r="24" spans="1:13" ht="13.5" customHeight="1" x14ac:dyDescent="0.25">
      <c r="A24" s="201"/>
      <c r="B24" s="201"/>
      <c r="C24" s="201"/>
      <c r="D24" s="201"/>
      <c r="E24" s="201"/>
      <c r="F24" s="201"/>
      <c r="G24" s="201"/>
      <c r="H24" s="201"/>
      <c r="I24" s="201"/>
      <c r="J24" s="201"/>
      <c r="K24" s="201"/>
      <c r="L24" s="195"/>
      <c r="M24" s="195"/>
    </row>
    <row r="25" spans="1:13" ht="13.5" customHeight="1" x14ac:dyDescent="0.25">
      <c r="A25" s="201"/>
      <c r="B25" s="201"/>
      <c r="C25" s="201"/>
      <c r="D25" s="201"/>
      <c r="E25" s="201"/>
      <c r="F25" s="201"/>
      <c r="G25" s="201"/>
      <c r="H25" s="201"/>
      <c r="I25" s="201"/>
      <c r="J25" s="201"/>
      <c r="K25" s="201"/>
      <c r="L25" s="195"/>
      <c r="M25" s="195"/>
    </row>
    <row r="26" spans="1:13" ht="13.5" customHeight="1" x14ac:dyDescent="0.25">
      <c r="A26" s="201"/>
      <c r="B26" s="201"/>
      <c r="C26" s="201"/>
      <c r="D26" s="201"/>
      <c r="E26" s="201"/>
      <c r="F26" s="201"/>
      <c r="G26" s="201"/>
      <c r="H26" s="201"/>
      <c r="I26" s="201"/>
      <c r="J26" s="201"/>
      <c r="K26" s="201"/>
      <c r="L26" s="195"/>
      <c r="M26" s="195"/>
    </row>
    <row r="27" spans="1:13" ht="13.5" customHeight="1" x14ac:dyDescent="0.25">
      <c r="A27" s="201"/>
      <c r="B27" s="201"/>
      <c r="C27" s="201"/>
      <c r="D27" s="201"/>
      <c r="E27" s="201"/>
      <c r="F27" s="201"/>
      <c r="G27" s="201"/>
      <c r="H27" s="201"/>
      <c r="I27" s="201"/>
      <c r="J27" s="201"/>
      <c r="K27" s="201"/>
      <c r="L27" s="195"/>
      <c r="M27" s="195"/>
    </row>
    <row r="28" spans="1:13" ht="13.5" customHeight="1" x14ac:dyDescent="0.25">
      <c r="A28" s="201"/>
      <c r="B28" s="201"/>
      <c r="C28" s="201"/>
      <c r="D28" s="201"/>
      <c r="E28" s="201"/>
      <c r="F28" s="201"/>
      <c r="G28" s="201"/>
      <c r="H28" s="201"/>
      <c r="I28" s="201"/>
      <c r="J28" s="201"/>
      <c r="K28" s="201"/>
      <c r="L28" s="195"/>
      <c r="M28" s="195"/>
    </row>
    <row r="29" spans="1:13" ht="13.5" customHeight="1" x14ac:dyDescent="0.25">
      <c r="A29" s="201"/>
      <c r="B29" s="201"/>
      <c r="C29" s="201"/>
      <c r="D29" s="201"/>
      <c r="E29" s="201"/>
      <c r="F29" s="201"/>
      <c r="G29" s="201"/>
      <c r="H29" s="201"/>
      <c r="I29" s="201"/>
      <c r="J29" s="201"/>
      <c r="K29" s="201"/>
      <c r="L29" s="195"/>
      <c r="M29" s="195"/>
    </row>
    <row r="30" spans="1:13" ht="13.5" customHeight="1" x14ac:dyDescent="0.25">
      <c r="A30" s="201"/>
      <c r="B30" s="201"/>
      <c r="C30" s="201"/>
      <c r="D30" s="201"/>
      <c r="E30" s="201"/>
      <c r="F30" s="201"/>
      <c r="G30" s="201"/>
      <c r="H30" s="201"/>
      <c r="I30" s="201"/>
      <c r="J30" s="201"/>
      <c r="K30" s="201"/>
      <c r="L30" s="195"/>
      <c r="M30" s="195"/>
    </row>
    <row r="31" spans="1:13" ht="13.5" customHeight="1" x14ac:dyDescent="0.25">
      <c r="A31" s="201"/>
      <c r="B31" s="201"/>
      <c r="C31" s="201"/>
      <c r="D31" s="201"/>
      <c r="E31" s="201"/>
      <c r="F31" s="201"/>
      <c r="G31" s="201"/>
      <c r="H31" s="201"/>
      <c r="I31" s="201"/>
      <c r="J31" s="201"/>
      <c r="K31" s="201"/>
      <c r="L31" s="195"/>
      <c r="M31" s="195"/>
    </row>
    <row r="32" spans="1:13" ht="13.5" customHeight="1" x14ac:dyDescent="0.25">
      <c r="A32" s="201"/>
      <c r="B32" s="201"/>
      <c r="C32" s="201"/>
      <c r="D32" s="201"/>
      <c r="E32" s="201"/>
      <c r="F32" s="201"/>
      <c r="G32" s="201"/>
      <c r="H32" s="201"/>
      <c r="I32" s="201"/>
      <c r="J32" s="201"/>
      <c r="K32" s="201"/>
      <c r="L32" s="195"/>
      <c r="M32" s="195"/>
    </row>
    <row r="33" spans="1:13" ht="13.5" customHeight="1" x14ac:dyDescent="0.25">
      <c r="A33" s="201"/>
      <c r="B33" s="201"/>
      <c r="C33" s="201"/>
      <c r="D33" s="201"/>
      <c r="E33" s="201"/>
      <c r="F33" s="201"/>
      <c r="G33" s="201"/>
      <c r="H33" s="201"/>
      <c r="I33" s="201"/>
      <c r="J33" s="201"/>
      <c r="K33" s="201"/>
      <c r="L33" s="195"/>
      <c r="M33" s="195"/>
    </row>
    <row r="34" spans="1:13" ht="13.5" customHeight="1" x14ac:dyDescent="0.25">
      <c r="A34" s="201"/>
      <c r="B34" s="201"/>
      <c r="C34" s="201"/>
      <c r="D34" s="201"/>
      <c r="E34" s="201"/>
      <c r="F34" s="201"/>
      <c r="G34" s="201"/>
      <c r="H34" s="201"/>
      <c r="I34" s="201"/>
      <c r="J34" s="201"/>
      <c r="K34" s="201"/>
      <c r="L34" s="195"/>
      <c r="M34" s="195"/>
    </row>
    <row r="35" spans="1:13" ht="13.5" customHeight="1" x14ac:dyDescent="0.25">
      <c r="A35" s="201"/>
      <c r="B35" s="201"/>
      <c r="C35" s="201"/>
      <c r="D35" s="201"/>
      <c r="E35" s="201"/>
      <c r="F35" s="201"/>
      <c r="G35" s="201"/>
      <c r="H35" s="201"/>
      <c r="I35" s="201"/>
      <c r="J35" s="201"/>
      <c r="K35" s="201"/>
      <c r="L35" s="195"/>
      <c r="M35" s="195"/>
    </row>
    <row r="36" spans="1:13" ht="13.5" customHeight="1" x14ac:dyDescent="0.25">
      <c r="A36" s="201"/>
      <c r="B36" s="201"/>
      <c r="C36" s="201"/>
      <c r="D36" s="201"/>
      <c r="E36" s="201"/>
      <c r="F36" s="201"/>
      <c r="G36" s="201"/>
      <c r="H36" s="201"/>
      <c r="I36" s="201"/>
      <c r="J36" s="201"/>
      <c r="K36" s="201"/>
      <c r="L36" s="195"/>
      <c r="M36" s="195"/>
    </row>
    <row r="37" spans="1:13" ht="13.5" customHeight="1" x14ac:dyDescent="0.25">
      <c r="A37" s="201"/>
      <c r="B37" s="201"/>
      <c r="C37" s="201"/>
      <c r="D37" s="201"/>
      <c r="E37" s="201"/>
      <c r="F37" s="201"/>
      <c r="G37" s="201"/>
      <c r="H37" s="201"/>
      <c r="I37" s="201"/>
      <c r="J37" s="201"/>
      <c r="K37" s="201"/>
      <c r="L37" s="195"/>
      <c r="M37" s="195"/>
    </row>
    <row r="38" spans="1:13" ht="13.5" customHeight="1" x14ac:dyDescent="0.25">
      <c r="A38" s="201"/>
      <c r="B38" s="201"/>
      <c r="C38" s="201"/>
      <c r="D38" s="201"/>
      <c r="E38" s="201"/>
      <c r="F38" s="201"/>
      <c r="G38" s="201"/>
      <c r="H38" s="201"/>
      <c r="I38" s="201"/>
      <c r="J38" s="201"/>
      <c r="K38" s="201"/>
      <c r="L38" s="195"/>
      <c r="M38" s="195"/>
    </row>
    <row r="39" spans="1:13" ht="13.5" customHeight="1" x14ac:dyDescent="0.25">
      <c r="A39" s="201"/>
      <c r="B39" s="201"/>
      <c r="C39" s="201"/>
      <c r="D39" s="201"/>
      <c r="E39" s="201"/>
      <c r="F39" s="201"/>
      <c r="G39" s="201"/>
      <c r="H39" s="201"/>
      <c r="I39" s="201"/>
      <c r="J39" s="201"/>
      <c r="K39" s="201"/>
      <c r="L39" s="195"/>
      <c r="M39" s="195"/>
    </row>
    <row r="40" spans="1:13" ht="13.5" customHeight="1" x14ac:dyDescent="0.25">
      <c r="A40" s="201"/>
      <c r="B40" s="201"/>
      <c r="C40" s="201"/>
      <c r="D40" s="201"/>
      <c r="E40" s="201"/>
      <c r="F40" s="201"/>
      <c r="G40" s="201"/>
      <c r="H40" s="201"/>
      <c r="I40" s="201"/>
      <c r="J40" s="201"/>
      <c r="K40" s="201"/>
      <c r="L40" s="195"/>
      <c r="M40" s="195"/>
    </row>
    <row r="41" spans="1:13" ht="13.5" customHeight="1" x14ac:dyDescent="0.25">
      <c r="A41" s="201"/>
      <c r="B41" s="201"/>
      <c r="C41" s="201"/>
      <c r="D41" s="201"/>
      <c r="E41" s="201"/>
      <c r="F41" s="201"/>
      <c r="G41" s="201"/>
      <c r="H41" s="201"/>
      <c r="I41" s="201"/>
      <c r="J41" s="201"/>
      <c r="K41" s="201"/>
      <c r="L41" s="195"/>
      <c r="M41" s="195"/>
    </row>
    <row r="42" spans="1:13" ht="13.5" customHeight="1" x14ac:dyDescent="0.25">
      <c r="A42" s="201"/>
      <c r="B42" s="201"/>
      <c r="C42" s="201"/>
      <c r="D42" s="201"/>
      <c r="E42" s="201"/>
      <c r="F42" s="201"/>
      <c r="G42" s="201"/>
      <c r="H42" s="201"/>
      <c r="I42" s="201"/>
      <c r="J42" s="201"/>
      <c r="K42" s="201"/>
      <c r="L42" s="195"/>
      <c r="M42" s="195"/>
    </row>
    <row r="43" spans="1:13" ht="13.5" customHeight="1" x14ac:dyDescent="0.25">
      <c r="A43" s="201"/>
      <c r="B43" s="201"/>
      <c r="C43" s="201"/>
      <c r="D43" s="201"/>
      <c r="E43" s="201"/>
      <c r="F43" s="201"/>
      <c r="G43" s="201"/>
      <c r="H43" s="201"/>
      <c r="I43" s="201"/>
      <c r="J43" s="201"/>
      <c r="K43" s="201"/>
      <c r="L43" s="195"/>
      <c r="M43" s="195"/>
    </row>
    <row r="44" spans="1:13" ht="13.5" customHeight="1" x14ac:dyDescent="0.25">
      <c r="A44" s="201"/>
      <c r="B44" s="201"/>
      <c r="C44" s="201"/>
      <c r="D44" s="201"/>
      <c r="E44" s="201"/>
      <c r="F44" s="201"/>
      <c r="G44" s="201"/>
      <c r="H44" s="201"/>
      <c r="I44" s="201"/>
      <c r="J44" s="201"/>
      <c r="K44" s="201"/>
      <c r="L44" s="195"/>
      <c r="M44" s="195"/>
    </row>
    <row r="45" spans="1:13" ht="13.5" customHeight="1" x14ac:dyDescent="0.25">
      <c r="A45" s="201"/>
      <c r="B45" s="201"/>
      <c r="C45" s="201"/>
      <c r="D45" s="201"/>
      <c r="E45" s="201"/>
      <c r="F45" s="201"/>
      <c r="G45" s="201"/>
      <c r="H45" s="201"/>
      <c r="I45" s="201"/>
      <c r="J45" s="201"/>
      <c r="K45" s="201"/>
      <c r="L45" s="195"/>
      <c r="M45" s="195"/>
    </row>
    <row r="46" spans="1:13" ht="13.5" customHeight="1" x14ac:dyDescent="0.25">
      <c r="A46" s="201"/>
      <c r="B46" s="201"/>
      <c r="C46" s="201"/>
      <c r="D46" s="201"/>
      <c r="E46" s="201"/>
      <c r="F46" s="201"/>
      <c r="G46" s="201"/>
      <c r="H46" s="201"/>
      <c r="I46" s="201"/>
      <c r="J46" s="201"/>
      <c r="K46" s="201"/>
      <c r="L46" s="195"/>
      <c r="M46" s="195"/>
    </row>
    <row r="47" spans="1:13" ht="13.5" customHeight="1" x14ac:dyDescent="0.25">
      <c r="A47" s="201"/>
      <c r="B47" s="201"/>
      <c r="C47" s="201"/>
      <c r="D47" s="201"/>
      <c r="E47" s="201"/>
      <c r="F47" s="201"/>
      <c r="G47" s="201"/>
      <c r="H47" s="201"/>
      <c r="I47" s="201"/>
      <c r="J47" s="201"/>
      <c r="K47" s="201"/>
      <c r="L47" s="195"/>
      <c r="M47" s="195"/>
    </row>
    <row r="48" spans="1:13" ht="13.5" customHeight="1" x14ac:dyDescent="0.25">
      <c r="A48" s="201"/>
      <c r="B48" s="201"/>
      <c r="C48" s="201"/>
      <c r="D48" s="201"/>
      <c r="E48" s="201"/>
      <c r="F48" s="201"/>
      <c r="G48" s="201"/>
      <c r="H48" s="201"/>
      <c r="I48" s="201"/>
      <c r="J48" s="201"/>
      <c r="K48" s="201"/>
      <c r="L48" s="195"/>
      <c r="M48" s="195"/>
    </row>
    <row r="49" spans="1:13" ht="13.5" customHeight="1" x14ac:dyDescent="0.25">
      <c r="A49" s="201"/>
      <c r="B49" s="201"/>
      <c r="C49" s="201"/>
      <c r="D49" s="201"/>
      <c r="E49" s="201"/>
      <c r="F49" s="201"/>
      <c r="G49" s="201"/>
      <c r="H49" s="201"/>
      <c r="I49" s="201"/>
      <c r="J49" s="201"/>
      <c r="K49" s="201"/>
      <c r="L49" s="195"/>
      <c r="M49" s="195"/>
    </row>
    <row r="50" spans="1:13" ht="13.5" customHeight="1" x14ac:dyDescent="0.25">
      <c r="A50" s="201"/>
      <c r="B50" s="201"/>
      <c r="C50" s="201"/>
      <c r="D50" s="201"/>
      <c r="E50" s="201"/>
      <c r="F50" s="201"/>
      <c r="G50" s="201"/>
      <c r="H50" s="201"/>
      <c r="I50" s="201"/>
      <c r="J50" s="201"/>
      <c r="K50" s="201"/>
      <c r="L50" s="195"/>
      <c r="M50" s="195"/>
    </row>
    <row r="51" spans="1:13" ht="13.5" customHeight="1" x14ac:dyDescent="0.25">
      <c r="A51" s="201"/>
      <c r="B51" s="201"/>
      <c r="C51" s="201"/>
      <c r="D51" s="201"/>
      <c r="E51" s="201"/>
      <c r="F51" s="201"/>
      <c r="G51" s="201"/>
      <c r="H51" s="201"/>
      <c r="I51" s="201"/>
      <c r="J51" s="201"/>
      <c r="K51" s="201"/>
      <c r="L51" s="195"/>
      <c r="M51" s="195"/>
    </row>
    <row r="52" spans="1:13" ht="13.5" customHeight="1" x14ac:dyDescent="0.25">
      <c r="A52" s="201"/>
      <c r="B52" s="201"/>
      <c r="C52" s="201"/>
      <c r="D52" s="201"/>
      <c r="E52" s="201"/>
      <c r="F52" s="201"/>
      <c r="G52" s="201"/>
      <c r="H52" s="201"/>
      <c r="I52" s="201"/>
      <c r="J52" s="201"/>
      <c r="K52" s="201"/>
      <c r="L52" s="195"/>
      <c r="M52" s="195"/>
    </row>
    <row r="53" spans="1:13" ht="13.5" customHeight="1" x14ac:dyDescent="0.25">
      <c r="A53" s="201"/>
      <c r="B53" s="201"/>
      <c r="C53" s="201"/>
      <c r="D53" s="201"/>
      <c r="E53" s="201"/>
      <c r="F53" s="201"/>
      <c r="G53" s="201"/>
      <c r="H53" s="201"/>
      <c r="I53" s="201"/>
      <c r="J53" s="201"/>
      <c r="K53" s="201"/>
      <c r="L53" s="195"/>
      <c r="M53" s="195"/>
    </row>
    <row r="54" spans="1:13" ht="13.5" customHeight="1" x14ac:dyDescent="0.25">
      <c r="A54" s="201"/>
      <c r="B54" s="201"/>
      <c r="C54" s="201"/>
      <c r="D54" s="201"/>
      <c r="E54" s="201"/>
      <c r="F54" s="201"/>
      <c r="G54" s="201"/>
      <c r="H54" s="201"/>
      <c r="I54" s="201"/>
      <c r="J54" s="201"/>
      <c r="K54" s="201"/>
      <c r="L54" s="195"/>
      <c r="M54" s="195"/>
    </row>
    <row r="55" spans="1:13" ht="13.5" customHeight="1" x14ac:dyDescent="0.25">
      <c r="A55" s="201"/>
      <c r="B55" s="201"/>
      <c r="C55" s="201"/>
      <c r="D55" s="201"/>
      <c r="E55" s="201"/>
      <c r="F55" s="201"/>
      <c r="G55" s="201"/>
      <c r="H55" s="201"/>
      <c r="I55" s="201"/>
      <c r="J55" s="201"/>
      <c r="K55" s="201"/>
      <c r="L55" s="195"/>
      <c r="M55" s="195"/>
    </row>
    <row r="56" spans="1:13" ht="13.5" customHeight="1" x14ac:dyDescent="0.25">
      <c r="A56" s="201"/>
      <c r="B56" s="201"/>
      <c r="C56" s="201"/>
      <c r="D56" s="201"/>
      <c r="E56" s="201"/>
      <c r="F56" s="201"/>
      <c r="G56" s="201"/>
      <c r="H56" s="201"/>
      <c r="I56" s="201"/>
      <c r="J56" s="201"/>
      <c r="K56" s="201"/>
      <c r="L56" s="195"/>
      <c r="M56" s="195"/>
    </row>
    <row r="57" spans="1:13" ht="13.5" customHeight="1" x14ac:dyDescent="0.25">
      <c r="A57" s="201"/>
      <c r="B57" s="201"/>
      <c r="C57" s="201"/>
      <c r="D57" s="201"/>
      <c r="E57" s="201"/>
      <c r="F57" s="201"/>
      <c r="G57" s="201"/>
      <c r="H57" s="201"/>
      <c r="I57" s="201"/>
      <c r="J57" s="201"/>
      <c r="K57" s="201"/>
      <c r="L57" s="195"/>
      <c r="M57" s="195"/>
    </row>
    <row r="58" spans="1:13" ht="13.5" customHeight="1" x14ac:dyDescent="0.25">
      <c r="A58" s="201"/>
      <c r="B58" s="201"/>
      <c r="C58" s="201"/>
      <c r="D58" s="201"/>
      <c r="E58" s="201"/>
      <c r="F58" s="201"/>
      <c r="G58" s="201"/>
      <c r="H58" s="201"/>
      <c r="I58" s="201"/>
      <c r="J58" s="201"/>
      <c r="K58" s="201"/>
      <c r="L58" s="195"/>
      <c r="M58" s="195"/>
    </row>
    <row r="59" spans="1:13" ht="13.5" customHeight="1" x14ac:dyDescent="0.25">
      <c r="A59" s="201"/>
      <c r="B59" s="201"/>
      <c r="C59" s="201"/>
      <c r="D59" s="201"/>
      <c r="E59" s="201"/>
      <c r="F59" s="201"/>
      <c r="G59" s="201"/>
      <c r="H59" s="201"/>
      <c r="I59" s="201"/>
      <c r="J59" s="201"/>
      <c r="K59" s="201"/>
      <c r="L59" s="195"/>
      <c r="M59" s="195"/>
    </row>
    <row r="60" spans="1:13" ht="13.5" customHeight="1" x14ac:dyDescent="0.25">
      <c r="A60" s="201"/>
      <c r="B60" s="201"/>
      <c r="C60" s="201"/>
      <c r="D60" s="201"/>
      <c r="E60" s="201"/>
      <c r="F60" s="201"/>
      <c r="G60" s="201"/>
      <c r="H60" s="201"/>
      <c r="I60" s="201"/>
      <c r="J60" s="201"/>
      <c r="K60" s="201"/>
      <c r="L60" s="195"/>
      <c r="M60" s="195"/>
    </row>
    <row r="61" spans="1:13" ht="13.5" customHeight="1" x14ac:dyDescent="0.25">
      <c r="A61" s="201"/>
      <c r="B61" s="201"/>
      <c r="C61" s="201"/>
      <c r="D61" s="201"/>
      <c r="E61" s="201"/>
      <c r="F61" s="201"/>
      <c r="G61" s="201"/>
      <c r="H61" s="201"/>
      <c r="I61" s="201"/>
      <c r="J61" s="201"/>
      <c r="K61" s="201"/>
      <c r="L61" s="195"/>
      <c r="M61" s="195"/>
    </row>
    <row r="62" spans="1:13" ht="13.5" customHeight="1" x14ac:dyDescent="0.25">
      <c r="A62" s="201"/>
      <c r="B62" s="201"/>
      <c r="C62" s="201"/>
      <c r="D62" s="201"/>
      <c r="E62" s="201"/>
      <c r="F62" s="201"/>
      <c r="G62" s="201"/>
      <c r="H62" s="201"/>
      <c r="I62" s="201"/>
      <c r="J62" s="201"/>
      <c r="K62" s="201"/>
      <c r="L62" s="195"/>
      <c r="M62" s="195"/>
    </row>
    <row r="63" spans="1:13" ht="13.5" customHeight="1" x14ac:dyDescent="0.25">
      <c r="A63" s="201"/>
      <c r="B63" s="201"/>
      <c r="C63" s="201"/>
      <c r="D63" s="201"/>
      <c r="E63" s="201"/>
      <c r="F63" s="201"/>
      <c r="G63" s="201"/>
      <c r="H63" s="201"/>
      <c r="I63" s="201"/>
      <c r="J63" s="201"/>
      <c r="K63" s="201"/>
      <c r="L63" s="195"/>
      <c r="M63" s="195"/>
    </row>
    <row r="64" spans="1:13" ht="13.5" customHeight="1" x14ac:dyDescent="0.25">
      <c r="A64" s="201"/>
      <c r="B64" s="201"/>
      <c r="C64" s="201"/>
      <c r="D64" s="201"/>
      <c r="E64" s="201"/>
      <c r="F64" s="201"/>
      <c r="G64" s="201"/>
      <c r="H64" s="201"/>
      <c r="I64" s="201"/>
      <c r="J64" s="201"/>
      <c r="K64" s="201"/>
      <c r="L64" s="195"/>
      <c r="M64" s="195"/>
    </row>
    <row r="65" spans="1:13" ht="13.5" customHeight="1" x14ac:dyDescent="0.25">
      <c r="A65" s="201"/>
      <c r="B65" s="201"/>
      <c r="C65" s="201"/>
      <c r="D65" s="201"/>
      <c r="E65" s="201"/>
      <c r="F65" s="201"/>
      <c r="G65" s="201"/>
      <c r="H65" s="201"/>
      <c r="I65" s="201"/>
      <c r="J65" s="201"/>
      <c r="K65" s="201"/>
      <c r="L65" s="195"/>
      <c r="M65" s="195"/>
    </row>
    <row r="66" spans="1:13" x14ac:dyDescent="0.25">
      <c r="A66" s="201"/>
      <c r="B66" s="201"/>
      <c r="C66" s="201"/>
      <c r="D66" s="201"/>
      <c r="E66" s="201"/>
      <c r="F66" s="201"/>
      <c r="G66" s="201"/>
      <c r="H66" s="201"/>
      <c r="I66" s="201"/>
      <c r="J66" s="201"/>
      <c r="K66" s="201"/>
    </row>
  </sheetData>
  <mergeCells count="1">
    <mergeCell ref="A1:K66"/>
  </mergeCells>
  <phoneticPr fontId="3"/>
  <pageMargins left="0.27559055118110237" right="0" top="0" bottom="0" header="0" footer="0"/>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31"/>
  <sheetViews>
    <sheetView showGridLines="0" topLeftCell="A14" zoomScale="75" zoomScaleNormal="75" zoomScaleSheetLayoutView="75" workbookViewId="0">
      <selection activeCell="A12" sqref="A12:G12"/>
    </sheetView>
  </sheetViews>
  <sheetFormatPr defaultColWidth="9" defaultRowHeight="15.9" x14ac:dyDescent="0.25"/>
  <cols>
    <col min="1" max="1" width="3.61328125" style="34" customWidth="1"/>
    <col min="2" max="2" width="3.765625" style="34" customWidth="1"/>
    <col min="3" max="3" width="7.84375" style="34" customWidth="1"/>
    <col min="4" max="4" width="8.61328125" style="34" customWidth="1"/>
    <col min="5" max="5" width="7" style="34" bestFit="1" customWidth="1"/>
    <col min="6" max="6" width="5.61328125" style="34" customWidth="1"/>
    <col min="7" max="7" width="16.84375" style="34" customWidth="1"/>
    <col min="8" max="8" width="7.4609375" style="34" customWidth="1"/>
    <col min="9" max="9" width="6.61328125" style="34" customWidth="1"/>
    <col min="10" max="10" width="3.61328125" style="35" customWidth="1"/>
    <col min="11" max="11" width="4.765625" style="34" customWidth="1"/>
    <col min="12" max="12" width="3.61328125" style="35" customWidth="1"/>
    <col min="13" max="13" width="4.765625" style="34" customWidth="1"/>
    <col min="14" max="14" width="3.61328125" style="35" customWidth="1"/>
    <col min="15" max="16384" width="9" style="34"/>
  </cols>
  <sheetData>
    <row r="1" spans="1:16" ht="20.25" customHeight="1" x14ac:dyDescent="0.25">
      <c r="A1" s="489" t="s">
        <v>210</v>
      </c>
      <c r="B1" s="489"/>
      <c r="C1" s="489"/>
      <c r="D1" s="489"/>
      <c r="E1" s="489"/>
      <c r="F1" s="489"/>
      <c r="G1" s="489"/>
      <c r="H1" s="489"/>
      <c r="I1" s="489"/>
      <c r="J1" s="489"/>
      <c r="K1" s="489"/>
      <c r="L1" s="489"/>
      <c r="M1" s="489"/>
      <c r="N1" s="489"/>
    </row>
    <row r="2" spans="1:16" ht="10.5" customHeight="1" x14ac:dyDescent="0.25">
      <c r="A2" s="488"/>
      <c r="B2" s="488"/>
      <c r="C2" s="488"/>
      <c r="D2" s="488"/>
      <c r="E2" s="488"/>
      <c r="F2" s="488"/>
      <c r="G2" s="488"/>
      <c r="H2" s="488"/>
      <c r="I2" s="488"/>
      <c r="J2" s="488"/>
      <c r="K2" s="488"/>
      <c r="L2" s="488"/>
      <c r="M2" s="488"/>
      <c r="N2" s="488"/>
    </row>
    <row r="3" spans="1:16" ht="24.75" customHeight="1" x14ac:dyDescent="0.25">
      <c r="A3" s="488" t="s">
        <v>114</v>
      </c>
      <c r="B3" s="488"/>
      <c r="C3" s="488"/>
      <c r="D3" s="488"/>
      <c r="E3" s="488"/>
      <c r="F3" s="488"/>
      <c r="G3" s="488"/>
      <c r="H3" s="488"/>
      <c r="I3" s="488"/>
      <c r="J3" s="488"/>
      <c r="K3" s="488"/>
      <c r="L3" s="488"/>
      <c r="M3" s="488"/>
      <c r="N3" s="488"/>
    </row>
    <row r="4" spans="1:16" x14ac:dyDescent="0.25">
      <c r="A4" s="488"/>
      <c r="B4" s="488"/>
      <c r="C4" s="488"/>
      <c r="D4" s="488"/>
      <c r="E4" s="488"/>
      <c r="F4" s="488"/>
      <c r="G4" s="488"/>
      <c r="H4" s="488"/>
      <c r="I4" s="490"/>
      <c r="J4" s="490"/>
      <c r="K4" s="490"/>
      <c r="L4" s="490"/>
      <c r="M4" s="490"/>
      <c r="N4" s="490"/>
    </row>
    <row r="5" spans="1:16" ht="20.25" customHeight="1" x14ac:dyDescent="0.25">
      <c r="A5" s="488"/>
      <c r="B5" s="488"/>
      <c r="C5" s="488"/>
      <c r="D5" s="488"/>
      <c r="E5" s="488"/>
      <c r="F5" s="488"/>
      <c r="G5" s="488"/>
      <c r="H5" s="488"/>
      <c r="I5" s="33"/>
      <c r="J5" s="35" t="s">
        <v>17</v>
      </c>
      <c r="K5" s="33"/>
      <c r="L5" s="35" t="s">
        <v>18</v>
      </c>
      <c r="M5" s="33"/>
      <c r="N5" s="35" t="s">
        <v>19</v>
      </c>
    </row>
    <row r="6" spans="1:16" ht="20.25" customHeight="1" x14ac:dyDescent="0.25">
      <c r="A6" s="491" t="s">
        <v>291</v>
      </c>
      <c r="B6" s="491"/>
      <c r="C6" s="491"/>
      <c r="D6" s="491"/>
      <c r="E6" s="491"/>
      <c r="F6" s="488"/>
      <c r="G6" s="488"/>
      <c r="H6" s="488"/>
      <c r="I6" s="488"/>
      <c r="J6" s="488"/>
      <c r="K6" s="488"/>
      <c r="L6" s="488"/>
      <c r="M6" s="488"/>
      <c r="N6" s="488"/>
      <c r="P6" s="36"/>
    </row>
    <row r="7" spans="1:16" ht="20.25" customHeight="1" x14ac:dyDescent="0.25">
      <c r="A7" s="491" t="s">
        <v>263</v>
      </c>
      <c r="B7" s="491"/>
      <c r="C7" s="491"/>
      <c r="D7" s="491"/>
      <c r="E7" s="491"/>
      <c r="F7" s="488"/>
      <c r="G7" s="488"/>
      <c r="H7" s="488"/>
      <c r="I7" s="488"/>
      <c r="J7" s="488"/>
      <c r="K7" s="488"/>
      <c r="L7" s="488"/>
      <c r="M7" s="488"/>
      <c r="N7" s="488"/>
    </row>
    <row r="8" spans="1:16" ht="20.25" customHeight="1" x14ac:dyDescent="0.25">
      <c r="A8" s="491" t="str">
        <f>IF(ROW(A3)&gt;MAX(申請先名義!$F:$F),"",INDEX(申請先名義!$D:$D,MATCH(ROW(A3),申請先名義!$F:$F,0)))</f>
        <v/>
      </c>
      <c r="B8" s="491"/>
      <c r="C8" s="491"/>
      <c r="D8" s="491"/>
      <c r="E8" s="491"/>
      <c r="F8" s="488"/>
      <c r="G8" s="488"/>
      <c r="H8" s="488"/>
      <c r="I8" s="488"/>
      <c r="J8" s="488"/>
      <c r="K8" s="488"/>
      <c r="L8" s="488"/>
      <c r="M8" s="488"/>
      <c r="N8" s="488"/>
    </row>
    <row r="9" spans="1:16" ht="20.25" customHeight="1" x14ac:dyDescent="0.25">
      <c r="A9" s="491" t="str">
        <f>IF(ROW(A4)&gt;MAX(申請先名義!$F:$F),"",INDEX(申請先名義!$D:$D,MATCH(ROW(A4),申請先名義!$F:$F,0)))</f>
        <v/>
      </c>
      <c r="B9" s="491"/>
      <c r="C9" s="491"/>
      <c r="D9" s="491"/>
      <c r="E9" s="491"/>
      <c r="F9" s="488"/>
      <c r="G9" s="488"/>
      <c r="H9" s="488"/>
      <c r="I9" s="488"/>
      <c r="J9" s="488"/>
      <c r="K9" s="488"/>
      <c r="L9" s="488"/>
      <c r="M9" s="488"/>
      <c r="N9" s="488"/>
    </row>
    <row r="10" spans="1:16" ht="20.25" customHeight="1" x14ac:dyDescent="0.25">
      <c r="A10" s="491" t="str">
        <f>IF(ROW(A5)&gt;MAX(申請先名義!$F:$F),"",INDEX(申請先名義!$D:$D,MATCH(ROW(A5),申請先名義!$F:$F,0)))</f>
        <v/>
      </c>
      <c r="B10" s="491"/>
      <c r="C10" s="491"/>
      <c r="D10" s="491"/>
      <c r="E10" s="491"/>
      <c r="H10" s="492" t="s">
        <v>93</v>
      </c>
      <c r="I10" s="492"/>
      <c r="J10" s="492"/>
      <c r="K10" s="492"/>
      <c r="L10" s="492"/>
      <c r="M10" s="492"/>
      <c r="N10" s="492"/>
    </row>
    <row r="11" spans="1:16" ht="20.25" customHeight="1" x14ac:dyDescent="0.25">
      <c r="A11" s="488"/>
      <c r="B11" s="488"/>
      <c r="C11" s="488"/>
      <c r="D11" s="488"/>
      <c r="E11" s="488"/>
      <c r="F11" s="488"/>
      <c r="G11" s="488"/>
      <c r="H11" s="493"/>
      <c r="I11" s="493"/>
      <c r="J11" s="494"/>
      <c r="K11" s="493"/>
      <c r="L11" s="494"/>
      <c r="M11" s="493"/>
      <c r="N11" s="494"/>
    </row>
    <row r="12" spans="1:16" ht="20.25" customHeight="1" x14ac:dyDescent="0.25">
      <c r="A12" s="488"/>
      <c r="B12" s="488"/>
      <c r="C12" s="488"/>
      <c r="D12" s="488"/>
      <c r="E12" s="488"/>
      <c r="F12" s="488"/>
      <c r="G12" s="488"/>
      <c r="H12" s="500" t="s">
        <v>265</v>
      </c>
      <c r="I12" s="500"/>
      <c r="J12" s="500"/>
      <c r="K12" s="500"/>
      <c r="L12" s="500"/>
      <c r="M12" s="500"/>
      <c r="N12" s="500"/>
    </row>
    <row r="13" spans="1:16" ht="10.5" customHeight="1" x14ac:dyDescent="0.25">
      <c r="A13" s="488"/>
      <c r="B13" s="488"/>
      <c r="C13" s="488"/>
      <c r="D13" s="488"/>
      <c r="E13" s="488"/>
      <c r="F13" s="488"/>
      <c r="G13" s="488"/>
      <c r="H13" s="488"/>
      <c r="I13" s="488"/>
      <c r="J13" s="488"/>
      <c r="K13" s="488"/>
      <c r="L13" s="488"/>
      <c r="M13" s="488"/>
      <c r="N13" s="488"/>
    </row>
    <row r="14" spans="1:16" ht="37.5" customHeight="1" x14ac:dyDescent="0.25">
      <c r="A14" s="501" t="s">
        <v>285</v>
      </c>
      <c r="B14" s="501"/>
      <c r="C14" s="501"/>
      <c r="D14" s="501"/>
      <c r="E14" s="501"/>
      <c r="F14" s="501"/>
      <c r="G14" s="501"/>
      <c r="H14" s="501"/>
      <c r="I14" s="501"/>
      <c r="J14" s="501"/>
      <c r="K14" s="501"/>
      <c r="L14" s="501"/>
      <c r="M14" s="501"/>
      <c r="N14" s="501"/>
    </row>
    <row r="15" spans="1:16" ht="7.5" customHeight="1" x14ac:dyDescent="0.25">
      <c r="A15" s="488"/>
      <c r="B15" s="488"/>
      <c r="C15" s="488"/>
      <c r="D15" s="488"/>
      <c r="E15" s="488"/>
      <c r="F15" s="488"/>
      <c r="G15" s="488"/>
      <c r="H15" s="488"/>
      <c r="I15" s="488"/>
      <c r="J15" s="488"/>
      <c r="K15" s="488"/>
      <c r="L15" s="488"/>
      <c r="M15" s="488"/>
      <c r="N15" s="488"/>
    </row>
    <row r="16" spans="1:16" ht="35.5" customHeight="1" x14ac:dyDescent="0.25">
      <c r="A16" s="38">
        <v>1</v>
      </c>
      <c r="B16" s="495" t="s">
        <v>21</v>
      </c>
      <c r="C16" s="495"/>
      <c r="D16" s="495"/>
      <c r="E16" s="495"/>
      <c r="F16" s="496"/>
      <c r="G16" s="502" t="s">
        <v>149</v>
      </c>
      <c r="H16" s="503"/>
      <c r="I16" s="503"/>
      <c r="J16" s="503"/>
      <c r="K16" s="503"/>
      <c r="L16" s="503"/>
      <c r="M16" s="503"/>
      <c r="N16" s="504"/>
    </row>
    <row r="17" spans="1:14" ht="35.5" customHeight="1" x14ac:dyDescent="0.25">
      <c r="A17" s="505">
        <v>2</v>
      </c>
      <c r="B17" s="508" t="s">
        <v>22</v>
      </c>
      <c r="C17" s="508"/>
      <c r="D17" s="508"/>
      <c r="E17" s="508"/>
      <c r="F17" s="509"/>
      <c r="G17" s="39" t="s">
        <v>63</v>
      </c>
      <c r="H17" s="514"/>
      <c r="I17" s="515"/>
      <c r="J17" s="515"/>
      <c r="K17" s="515"/>
      <c r="L17" s="515"/>
      <c r="M17" s="515"/>
      <c r="N17" s="516"/>
    </row>
    <row r="18" spans="1:14" ht="35.5" customHeight="1" x14ac:dyDescent="0.25">
      <c r="A18" s="506"/>
      <c r="B18" s="510"/>
      <c r="C18" s="510"/>
      <c r="D18" s="510"/>
      <c r="E18" s="510"/>
      <c r="F18" s="511"/>
      <c r="G18" s="39" t="s">
        <v>148</v>
      </c>
      <c r="H18" s="514"/>
      <c r="I18" s="515"/>
      <c r="J18" s="515"/>
      <c r="K18" s="515"/>
      <c r="L18" s="515"/>
      <c r="M18" s="515"/>
      <c r="N18" s="516"/>
    </row>
    <row r="19" spans="1:14" ht="35.5" customHeight="1" x14ac:dyDescent="0.25">
      <c r="A19" s="506"/>
      <c r="B19" s="510"/>
      <c r="C19" s="510"/>
      <c r="D19" s="510"/>
      <c r="E19" s="510"/>
      <c r="F19" s="511"/>
      <c r="G19" s="39" t="s">
        <v>64</v>
      </c>
      <c r="H19" s="514"/>
      <c r="I19" s="515"/>
      <c r="J19" s="515"/>
      <c r="K19" s="515"/>
      <c r="L19" s="515"/>
      <c r="M19" s="515"/>
      <c r="N19" s="516"/>
    </row>
    <row r="20" spans="1:14" ht="35.5" customHeight="1" x14ac:dyDescent="0.25">
      <c r="A20" s="507"/>
      <c r="B20" s="512"/>
      <c r="C20" s="512"/>
      <c r="D20" s="512"/>
      <c r="E20" s="512"/>
      <c r="F20" s="513"/>
      <c r="G20" s="39" t="s">
        <v>23</v>
      </c>
      <c r="H20" s="514"/>
      <c r="I20" s="515"/>
      <c r="J20" s="515"/>
      <c r="K20" s="515"/>
      <c r="L20" s="515"/>
      <c r="M20" s="515"/>
      <c r="N20" s="516"/>
    </row>
    <row r="21" spans="1:14" ht="35.5" customHeight="1" x14ac:dyDescent="0.25">
      <c r="A21" s="38">
        <v>3</v>
      </c>
      <c r="B21" s="495" t="s">
        <v>24</v>
      </c>
      <c r="C21" s="495"/>
      <c r="D21" s="495"/>
      <c r="E21" s="495"/>
      <c r="F21" s="496"/>
      <c r="G21" s="497" t="s">
        <v>113</v>
      </c>
      <c r="H21" s="498"/>
      <c r="I21" s="498"/>
      <c r="J21" s="498"/>
      <c r="K21" s="498"/>
      <c r="L21" s="498"/>
      <c r="M21" s="498"/>
      <c r="N21" s="499"/>
    </row>
    <row r="22" spans="1:14" ht="35.5" customHeight="1" x14ac:dyDescent="0.25">
      <c r="A22" s="505">
        <v>4</v>
      </c>
      <c r="B22" s="508" t="s">
        <v>25</v>
      </c>
      <c r="C22" s="508"/>
      <c r="D22" s="508"/>
      <c r="E22" s="495" t="s">
        <v>26</v>
      </c>
      <c r="F22" s="496"/>
      <c r="G22" s="514"/>
      <c r="H22" s="515"/>
      <c r="I22" s="515"/>
      <c r="J22" s="515"/>
      <c r="K22" s="515"/>
      <c r="L22" s="515"/>
      <c r="M22" s="515"/>
      <c r="N22" s="516"/>
    </row>
    <row r="23" spans="1:14" ht="35.5" customHeight="1" x14ac:dyDescent="0.25">
      <c r="A23" s="507"/>
      <c r="B23" s="512"/>
      <c r="C23" s="512"/>
      <c r="D23" s="512"/>
      <c r="E23" s="495" t="s">
        <v>27</v>
      </c>
      <c r="F23" s="496"/>
      <c r="G23" s="514"/>
      <c r="H23" s="515"/>
      <c r="I23" s="515"/>
      <c r="J23" s="515"/>
      <c r="K23" s="515"/>
      <c r="L23" s="515"/>
      <c r="M23" s="515"/>
      <c r="N23" s="516"/>
    </row>
    <row r="24" spans="1:14" ht="35.5" customHeight="1" x14ac:dyDescent="0.25">
      <c r="A24" s="505">
        <v>5</v>
      </c>
      <c r="B24" s="508" t="s">
        <v>28</v>
      </c>
      <c r="C24" s="508"/>
      <c r="D24" s="508"/>
      <c r="E24" s="495" t="s">
        <v>29</v>
      </c>
      <c r="F24" s="496"/>
      <c r="G24" s="514"/>
      <c r="H24" s="515"/>
      <c r="I24" s="515"/>
      <c r="J24" s="515"/>
      <c r="K24" s="515"/>
      <c r="L24" s="515"/>
      <c r="M24" s="515"/>
      <c r="N24" s="516"/>
    </row>
    <row r="25" spans="1:14" ht="35.5" customHeight="1" x14ac:dyDescent="0.25">
      <c r="A25" s="507"/>
      <c r="B25" s="512"/>
      <c r="C25" s="512"/>
      <c r="D25" s="512"/>
      <c r="E25" s="495" t="s">
        <v>30</v>
      </c>
      <c r="F25" s="496"/>
      <c r="G25" s="514"/>
      <c r="H25" s="515"/>
      <c r="I25" s="515"/>
      <c r="J25" s="515"/>
      <c r="K25" s="515"/>
      <c r="L25" s="515"/>
      <c r="M25" s="515"/>
      <c r="N25" s="516"/>
    </row>
    <row r="26" spans="1:14" ht="35.5" customHeight="1" x14ac:dyDescent="0.25">
      <c r="A26" s="505">
        <v>6</v>
      </c>
      <c r="B26" s="508" t="s">
        <v>31</v>
      </c>
      <c r="C26" s="508"/>
      <c r="D26" s="508"/>
      <c r="E26" s="495" t="s">
        <v>32</v>
      </c>
      <c r="F26" s="496"/>
      <c r="G26" s="514"/>
      <c r="H26" s="515"/>
      <c r="I26" s="515"/>
      <c r="J26" s="515"/>
      <c r="K26" s="515"/>
      <c r="L26" s="515"/>
      <c r="M26" s="515"/>
      <c r="N26" s="516"/>
    </row>
    <row r="27" spans="1:14" ht="35.5" customHeight="1" x14ac:dyDescent="0.25">
      <c r="A27" s="506"/>
      <c r="B27" s="510"/>
      <c r="C27" s="510"/>
      <c r="D27" s="510"/>
      <c r="E27" s="495" t="s">
        <v>33</v>
      </c>
      <c r="F27" s="496"/>
      <c r="G27" s="514"/>
      <c r="H27" s="515"/>
      <c r="I27" s="515"/>
      <c r="J27" s="515"/>
      <c r="K27" s="515"/>
      <c r="L27" s="515"/>
      <c r="M27" s="515"/>
      <c r="N27" s="516"/>
    </row>
    <row r="28" spans="1:14" ht="35.5" customHeight="1" x14ac:dyDescent="0.25">
      <c r="A28" s="506"/>
      <c r="B28" s="510"/>
      <c r="C28" s="510"/>
      <c r="D28" s="510"/>
      <c r="E28" s="495" t="s">
        <v>34</v>
      </c>
      <c r="F28" s="496"/>
      <c r="G28" s="514"/>
      <c r="H28" s="515"/>
      <c r="I28" s="515"/>
      <c r="J28" s="515"/>
      <c r="K28" s="515"/>
      <c r="L28" s="515"/>
      <c r="M28" s="515"/>
      <c r="N28" s="516"/>
    </row>
    <row r="29" spans="1:14" ht="35.5" customHeight="1" x14ac:dyDescent="0.25">
      <c r="A29" s="507"/>
      <c r="B29" s="512"/>
      <c r="C29" s="512"/>
      <c r="D29" s="512"/>
      <c r="E29" s="495" t="s">
        <v>30</v>
      </c>
      <c r="F29" s="496"/>
      <c r="G29" s="514"/>
      <c r="H29" s="515"/>
      <c r="I29" s="515"/>
      <c r="J29" s="515"/>
      <c r="K29" s="515"/>
      <c r="L29" s="515"/>
      <c r="M29" s="515"/>
      <c r="N29" s="516"/>
    </row>
    <row r="30" spans="1:14" ht="10.5" customHeight="1" x14ac:dyDescent="0.25">
      <c r="A30" s="517"/>
      <c r="B30" s="517"/>
      <c r="C30" s="517"/>
      <c r="D30" s="517"/>
      <c r="E30" s="517"/>
      <c r="F30" s="517"/>
      <c r="G30" s="517"/>
      <c r="H30" s="517"/>
      <c r="I30" s="517"/>
      <c r="J30" s="517"/>
      <c r="K30" s="517"/>
      <c r="L30" s="517"/>
      <c r="M30" s="517"/>
      <c r="N30" s="517"/>
    </row>
    <row r="31" spans="1:14" ht="37.5" customHeight="1" x14ac:dyDescent="0.25">
      <c r="A31" s="540" t="s">
        <v>270</v>
      </c>
      <c r="B31" s="540"/>
      <c r="C31" s="540"/>
      <c r="D31" s="540"/>
      <c r="E31" s="540"/>
      <c r="F31" s="540"/>
      <c r="G31" s="540"/>
      <c r="H31" s="540"/>
      <c r="I31" s="540"/>
      <c r="J31" s="540"/>
      <c r="K31" s="540"/>
      <c r="L31" s="540"/>
      <c r="M31" s="540"/>
      <c r="N31" s="540"/>
    </row>
  </sheetData>
  <sheetProtection selectLockedCells="1"/>
  <mergeCells count="57">
    <mergeCell ref="A5:H5"/>
    <mergeCell ref="A1:N1"/>
    <mergeCell ref="A2:N2"/>
    <mergeCell ref="A3:N3"/>
    <mergeCell ref="A4:H4"/>
    <mergeCell ref="I4:N4"/>
    <mergeCell ref="A6:E6"/>
    <mergeCell ref="F6:N6"/>
    <mergeCell ref="A7:E7"/>
    <mergeCell ref="F7:N7"/>
    <mergeCell ref="A8:E8"/>
    <mergeCell ref="F8:N8"/>
    <mergeCell ref="B16:F16"/>
    <mergeCell ref="G16:N16"/>
    <mergeCell ref="A9:E9"/>
    <mergeCell ref="F9:N9"/>
    <mergeCell ref="A10:E10"/>
    <mergeCell ref="H10:N10"/>
    <mergeCell ref="A11:G11"/>
    <mergeCell ref="H11:N11"/>
    <mergeCell ref="A12:G12"/>
    <mergeCell ref="H12:N12"/>
    <mergeCell ref="A13:N13"/>
    <mergeCell ref="A14:N14"/>
    <mergeCell ref="A15:N15"/>
    <mergeCell ref="A17:A20"/>
    <mergeCell ref="B17:F20"/>
    <mergeCell ref="H17:N17"/>
    <mergeCell ref="H18:N18"/>
    <mergeCell ref="H19:N19"/>
    <mergeCell ref="H20:N20"/>
    <mergeCell ref="B21:F21"/>
    <mergeCell ref="G21:N21"/>
    <mergeCell ref="A22:A23"/>
    <mergeCell ref="B22:D23"/>
    <mergeCell ref="E22:F22"/>
    <mergeCell ref="G22:N22"/>
    <mergeCell ref="E23:F23"/>
    <mergeCell ref="G23:N23"/>
    <mergeCell ref="A24:A25"/>
    <mergeCell ref="B24:D25"/>
    <mergeCell ref="E24:F24"/>
    <mergeCell ref="G24:N24"/>
    <mergeCell ref="E25:F25"/>
    <mergeCell ref="G25:N25"/>
    <mergeCell ref="A30:N30"/>
    <mergeCell ref="A31:N31"/>
    <mergeCell ref="A26:A29"/>
    <mergeCell ref="B26:D29"/>
    <mergeCell ref="E26:F26"/>
    <mergeCell ref="G26:N26"/>
    <mergeCell ref="E27:F27"/>
    <mergeCell ref="G27:N27"/>
    <mergeCell ref="E28:F28"/>
    <mergeCell ref="G28:N28"/>
    <mergeCell ref="E29:F29"/>
    <mergeCell ref="G29:N29"/>
  </mergeCells>
  <phoneticPr fontId="3"/>
  <conditionalFormatting sqref="G16:N16">
    <cfRule type="containsText" dxfId="12" priority="4" operator="containsText" text="添架工事　　補修工事　　撤去工事">
      <formula>NOT(ISERROR(SEARCH("添架工事　　補修工事　　撤去工事",G16)))</formula>
    </cfRule>
  </conditionalFormatting>
  <conditionalFormatting sqref="H11:H12">
    <cfRule type="containsBlanks" dxfId="11" priority="1">
      <formula>LEN(TRIM(H11))=0</formula>
    </cfRule>
  </conditionalFormatting>
  <conditionalFormatting sqref="H12">
    <cfRule type="cellIs" dxfId="10" priority="2" operator="equal">
      <formula>"（　氏名　)　"</formula>
    </cfRule>
  </conditionalFormatting>
  <conditionalFormatting sqref="I5 K5 M5 A6:E10 G16 H17:N17 H18 H19:N20 G22:N29">
    <cfRule type="containsBlanks" dxfId="9" priority="6">
      <formula>LEN(TRIM(A5))=0</formula>
    </cfRule>
  </conditionalFormatting>
  <conditionalFormatting sqref="I4:N4">
    <cfRule type="containsBlanks" dxfId="8" priority="3">
      <formula>LEN(TRIM(I4))=0</formula>
    </cfRule>
  </conditionalFormatting>
  <conditionalFormatting sqref="X16">
    <cfRule type="containsText" dxfId="7" priority="5" operator="containsText" text="添架工事　　補修工事　　撤去工事　">
      <formula>NOT(ISERROR(SEARCH("添架工事　　補修工事　　撤去工事　",X16)))</formula>
    </cfRule>
  </conditionalFormatting>
  <dataValidations count="1">
    <dataValidation imeMode="halfAlpha" allowBlank="1" showInputMessage="1" showErrorMessage="1" sqref="I5 K5 M5 G25:N25 G29:N29" xr:uid="{00000000-0002-0000-1000-000000000000}"/>
  </dataValidations>
  <pageMargins left="0.59055118110236227" right="0.59055118110236227" top="0.59055118110236227" bottom="0.59055118110236227" header="0.31496062992125984" footer="0.31496062992125984"/>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69"/>
  <sheetViews>
    <sheetView showGridLines="0" zoomScale="75" zoomScaleNormal="75" zoomScaleSheetLayoutView="75" workbookViewId="0"/>
  </sheetViews>
  <sheetFormatPr defaultColWidth="8.84375" defaultRowHeight="13.3" x14ac:dyDescent="0.25"/>
  <cols>
    <col min="1" max="16384" width="8.84375" style="190"/>
  </cols>
  <sheetData>
    <row r="1" spans="1:12" x14ac:dyDescent="0.25">
      <c r="K1" s="191"/>
      <c r="L1" s="191" t="s">
        <v>271</v>
      </c>
    </row>
    <row r="2" spans="1:12" x14ac:dyDescent="0.25">
      <c r="J2" s="190" t="s">
        <v>272</v>
      </c>
    </row>
    <row r="3" spans="1:12" x14ac:dyDescent="0.25">
      <c r="A3" s="191" t="s">
        <v>273</v>
      </c>
      <c r="B3" s="191"/>
      <c r="C3" s="191"/>
      <c r="D3" s="191"/>
      <c r="E3" s="191"/>
      <c r="F3" s="191"/>
      <c r="G3" s="191"/>
      <c r="H3" s="191"/>
      <c r="I3" s="191"/>
      <c r="J3" s="191"/>
      <c r="K3" s="191"/>
      <c r="L3" s="191"/>
    </row>
    <row r="4" spans="1:12" x14ac:dyDescent="0.25">
      <c r="A4" s="190" t="s">
        <v>274</v>
      </c>
    </row>
    <row r="5" spans="1:12" ht="13.75" thickBot="1" x14ac:dyDescent="0.3">
      <c r="A5" s="192" t="s">
        <v>275</v>
      </c>
      <c r="B5" s="192"/>
      <c r="C5" s="192"/>
      <c r="D5" s="192" t="s">
        <v>276</v>
      </c>
      <c r="E5" s="192"/>
      <c r="F5" s="192"/>
    </row>
    <row r="6" spans="1:12" ht="13.75" thickTop="1" x14ac:dyDescent="0.25"/>
    <row r="7" spans="1:12" ht="13.75" thickBot="1" x14ac:dyDescent="0.3">
      <c r="A7" s="190" t="s">
        <v>279</v>
      </c>
      <c r="G7" s="190" t="s">
        <v>278</v>
      </c>
    </row>
    <row r="8" spans="1:12" x14ac:dyDescent="0.25">
      <c r="A8" s="522" t="s">
        <v>284</v>
      </c>
      <c r="B8" s="523"/>
      <c r="C8" s="523"/>
      <c r="D8" s="523"/>
      <c r="E8" s="523"/>
      <c r="F8" s="524"/>
      <c r="G8" s="531" t="s">
        <v>282</v>
      </c>
      <c r="H8" s="532"/>
      <c r="I8" s="532"/>
      <c r="J8" s="532"/>
      <c r="K8" s="532"/>
      <c r="L8" s="533"/>
    </row>
    <row r="9" spans="1:12" x14ac:dyDescent="0.25">
      <c r="A9" s="525"/>
      <c r="B9" s="526"/>
      <c r="C9" s="526"/>
      <c r="D9" s="526"/>
      <c r="E9" s="526"/>
      <c r="F9" s="527"/>
      <c r="G9" s="534"/>
      <c r="H9" s="535"/>
      <c r="I9" s="535"/>
      <c r="J9" s="535"/>
      <c r="K9" s="535"/>
      <c r="L9" s="536"/>
    </row>
    <row r="10" spans="1:12" x14ac:dyDescent="0.25">
      <c r="A10" s="525"/>
      <c r="B10" s="526"/>
      <c r="C10" s="526"/>
      <c r="D10" s="526"/>
      <c r="E10" s="526"/>
      <c r="F10" s="527"/>
      <c r="G10" s="534"/>
      <c r="H10" s="535"/>
      <c r="I10" s="535"/>
      <c r="J10" s="535"/>
      <c r="K10" s="535"/>
      <c r="L10" s="536"/>
    </row>
    <row r="11" spans="1:12" x14ac:dyDescent="0.25">
      <c r="A11" s="525"/>
      <c r="B11" s="526"/>
      <c r="C11" s="526"/>
      <c r="D11" s="526"/>
      <c r="E11" s="526"/>
      <c r="F11" s="527"/>
      <c r="G11" s="534"/>
      <c r="H11" s="535"/>
      <c r="I11" s="535"/>
      <c r="J11" s="535"/>
      <c r="K11" s="535"/>
      <c r="L11" s="536"/>
    </row>
    <row r="12" spans="1:12" x14ac:dyDescent="0.25">
      <c r="A12" s="525"/>
      <c r="B12" s="526"/>
      <c r="C12" s="526"/>
      <c r="D12" s="526"/>
      <c r="E12" s="526"/>
      <c r="F12" s="527"/>
      <c r="G12" s="534"/>
      <c r="H12" s="535"/>
      <c r="I12" s="535"/>
      <c r="J12" s="535"/>
      <c r="K12" s="535"/>
      <c r="L12" s="536"/>
    </row>
    <row r="13" spans="1:12" x14ac:dyDescent="0.25">
      <c r="A13" s="525"/>
      <c r="B13" s="526"/>
      <c r="C13" s="526"/>
      <c r="D13" s="526"/>
      <c r="E13" s="526"/>
      <c r="F13" s="527"/>
      <c r="G13" s="534"/>
      <c r="H13" s="535"/>
      <c r="I13" s="535"/>
      <c r="J13" s="535"/>
      <c r="K13" s="535"/>
      <c r="L13" s="536"/>
    </row>
    <row r="14" spans="1:12" x14ac:dyDescent="0.25">
      <c r="A14" s="525"/>
      <c r="B14" s="526"/>
      <c r="C14" s="526"/>
      <c r="D14" s="526"/>
      <c r="E14" s="526"/>
      <c r="F14" s="527"/>
      <c r="G14" s="534"/>
      <c r="H14" s="535"/>
      <c r="I14" s="535"/>
      <c r="J14" s="535"/>
      <c r="K14" s="535"/>
      <c r="L14" s="536"/>
    </row>
    <row r="15" spans="1:12" x14ac:dyDescent="0.25">
      <c r="A15" s="525"/>
      <c r="B15" s="526"/>
      <c r="C15" s="526"/>
      <c r="D15" s="526"/>
      <c r="E15" s="526"/>
      <c r="F15" s="527"/>
      <c r="G15" s="534"/>
      <c r="H15" s="535"/>
      <c r="I15" s="535"/>
      <c r="J15" s="535"/>
      <c r="K15" s="535"/>
      <c r="L15" s="536"/>
    </row>
    <row r="16" spans="1:12" x14ac:dyDescent="0.25">
      <c r="A16" s="525"/>
      <c r="B16" s="526"/>
      <c r="C16" s="526"/>
      <c r="D16" s="526"/>
      <c r="E16" s="526"/>
      <c r="F16" s="527"/>
      <c r="G16" s="534"/>
      <c r="H16" s="535"/>
      <c r="I16" s="535"/>
      <c r="J16" s="535"/>
      <c r="K16" s="535"/>
      <c r="L16" s="536"/>
    </row>
    <row r="17" spans="1:12" x14ac:dyDescent="0.25">
      <c r="A17" s="525"/>
      <c r="B17" s="526"/>
      <c r="C17" s="526"/>
      <c r="D17" s="526"/>
      <c r="E17" s="526"/>
      <c r="F17" s="527"/>
      <c r="G17" s="534"/>
      <c r="H17" s="535"/>
      <c r="I17" s="535"/>
      <c r="J17" s="535"/>
      <c r="K17" s="535"/>
      <c r="L17" s="536"/>
    </row>
    <row r="18" spans="1:12" x14ac:dyDescent="0.25">
      <c r="A18" s="525"/>
      <c r="B18" s="526"/>
      <c r="C18" s="526"/>
      <c r="D18" s="526"/>
      <c r="E18" s="526"/>
      <c r="F18" s="527"/>
      <c r="G18" s="534"/>
      <c r="H18" s="535"/>
      <c r="I18" s="535"/>
      <c r="J18" s="535"/>
      <c r="K18" s="535"/>
      <c r="L18" s="536"/>
    </row>
    <row r="19" spans="1:12" x14ac:dyDescent="0.25">
      <c r="A19" s="525"/>
      <c r="B19" s="526"/>
      <c r="C19" s="526"/>
      <c r="D19" s="526"/>
      <c r="E19" s="526"/>
      <c r="F19" s="527"/>
      <c r="G19" s="534"/>
      <c r="H19" s="535"/>
      <c r="I19" s="535"/>
      <c r="J19" s="535"/>
      <c r="K19" s="535"/>
      <c r="L19" s="536"/>
    </row>
    <row r="20" spans="1:12" x14ac:dyDescent="0.25">
      <c r="A20" s="525"/>
      <c r="B20" s="526"/>
      <c r="C20" s="526"/>
      <c r="D20" s="526"/>
      <c r="E20" s="526"/>
      <c r="F20" s="527"/>
      <c r="G20" s="534"/>
      <c r="H20" s="535"/>
      <c r="I20" s="535"/>
      <c r="J20" s="535"/>
      <c r="K20" s="535"/>
      <c r="L20" s="536"/>
    </row>
    <row r="21" spans="1:12" x14ac:dyDescent="0.25">
      <c r="A21" s="525"/>
      <c r="B21" s="526"/>
      <c r="C21" s="526"/>
      <c r="D21" s="526"/>
      <c r="E21" s="526"/>
      <c r="F21" s="527"/>
      <c r="G21" s="534"/>
      <c r="H21" s="535"/>
      <c r="I21" s="535"/>
      <c r="J21" s="535"/>
      <c r="K21" s="535"/>
      <c r="L21" s="536"/>
    </row>
    <row r="22" spans="1:12" x14ac:dyDescent="0.25">
      <c r="A22" s="525"/>
      <c r="B22" s="526"/>
      <c r="C22" s="526"/>
      <c r="D22" s="526"/>
      <c r="E22" s="526"/>
      <c r="F22" s="527"/>
      <c r="G22" s="534"/>
      <c r="H22" s="535"/>
      <c r="I22" s="535"/>
      <c r="J22" s="535"/>
      <c r="K22" s="535"/>
      <c r="L22" s="536"/>
    </row>
    <row r="23" spans="1:12" x14ac:dyDescent="0.25">
      <c r="A23" s="525"/>
      <c r="B23" s="526"/>
      <c r="C23" s="526"/>
      <c r="D23" s="526"/>
      <c r="E23" s="526"/>
      <c r="F23" s="527"/>
      <c r="G23" s="534"/>
      <c r="H23" s="535"/>
      <c r="I23" s="535"/>
      <c r="J23" s="535"/>
      <c r="K23" s="535"/>
      <c r="L23" s="536"/>
    </row>
    <row r="24" spans="1:12" x14ac:dyDescent="0.25">
      <c r="A24" s="525"/>
      <c r="B24" s="526"/>
      <c r="C24" s="526"/>
      <c r="D24" s="526"/>
      <c r="E24" s="526"/>
      <c r="F24" s="527"/>
      <c r="G24" s="534"/>
      <c r="H24" s="535"/>
      <c r="I24" s="535"/>
      <c r="J24" s="535"/>
      <c r="K24" s="535"/>
      <c r="L24" s="536"/>
    </row>
    <row r="25" spans="1:12" x14ac:dyDescent="0.25">
      <c r="A25" s="525"/>
      <c r="B25" s="526"/>
      <c r="C25" s="526"/>
      <c r="D25" s="526"/>
      <c r="E25" s="526"/>
      <c r="F25" s="527"/>
      <c r="G25" s="534"/>
      <c r="H25" s="535"/>
      <c r="I25" s="535"/>
      <c r="J25" s="535"/>
      <c r="K25" s="535"/>
      <c r="L25" s="536"/>
    </row>
    <row r="26" spans="1:12" x14ac:dyDescent="0.25">
      <c r="A26" s="525"/>
      <c r="B26" s="526"/>
      <c r="C26" s="526"/>
      <c r="D26" s="526"/>
      <c r="E26" s="526"/>
      <c r="F26" s="527"/>
      <c r="G26" s="534"/>
      <c r="H26" s="535"/>
      <c r="I26" s="535"/>
      <c r="J26" s="535"/>
      <c r="K26" s="535"/>
      <c r="L26" s="536"/>
    </row>
    <row r="27" spans="1:12" x14ac:dyDescent="0.25">
      <c r="A27" s="525"/>
      <c r="B27" s="526"/>
      <c r="C27" s="526"/>
      <c r="D27" s="526"/>
      <c r="E27" s="526"/>
      <c r="F27" s="527"/>
      <c r="G27" s="534"/>
      <c r="H27" s="535"/>
      <c r="I27" s="535"/>
      <c r="J27" s="535"/>
      <c r="K27" s="535"/>
      <c r="L27" s="536"/>
    </row>
    <row r="28" spans="1:12" x14ac:dyDescent="0.25">
      <c r="A28" s="525"/>
      <c r="B28" s="526"/>
      <c r="C28" s="526"/>
      <c r="D28" s="526"/>
      <c r="E28" s="526"/>
      <c r="F28" s="527"/>
      <c r="G28" s="534"/>
      <c r="H28" s="535"/>
      <c r="I28" s="535"/>
      <c r="J28" s="535"/>
      <c r="K28" s="535"/>
      <c r="L28" s="536"/>
    </row>
    <row r="29" spans="1:12" x14ac:dyDescent="0.25">
      <c r="A29" s="525"/>
      <c r="B29" s="526"/>
      <c r="C29" s="526"/>
      <c r="D29" s="526"/>
      <c r="E29" s="526"/>
      <c r="F29" s="527"/>
      <c r="G29" s="534"/>
      <c r="H29" s="535"/>
      <c r="I29" s="535"/>
      <c r="J29" s="535"/>
      <c r="K29" s="535"/>
      <c r="L29" s="536"/>
    </row>
    <row r="30" spans="1:12" x14ac:dyDescent="0.25">
      <c r="A30" s="525"/>
      <c r="B30" s="526"/>
      <c r="C30" s="526"/>
      <c r="D30" s="526"/>
      <c r="E30" s="526"/>
      <c r="F30" s="527"/>
      <c r="G30" s="534"/>
      <c r="H30" s="535"/>
      <c r="I30" s="535"/>
      <c r="J30" s="535"/>
      <c r="K30" s="535"/>
      <c r="L30" s="536"/>
    </row>
    <row r="31" spans="1:12" x14ac:dyDescent="0.25">
      <c r="A31" s="525"/>
      <c r="B31" s="526"/>
      <c r="C31" s="526"/>
      <c r="D31" s="526"/>
      <c r="E31" s="526"/>
      <c r="F31" s="527"/>
      <c r="G31" s="534"/>
      <c r="H31" s="535"/>
      <c r="I31" s="535"/>
      <c r="J31" s="535"/>
      <c r="K31" s="535"/>
      <c r="L31" s="536"/>
    </row>
    <row r="32" spans="1:12" x14ac:dyDescent="0.25">
      <c r="A32" s="525"/>
      <c r="B32" s="526"/>
      <c r="C32" s="526"/>
      <c r="D32" s="526"/>
      <c r="E32" s="526"/>
      <c r="F32" s="527"/>
      <c r="G32" s="534"/>
      <c r="H32" s="535"/>
      <c r="I32" s="535"/>
      <c r="J32" s="535"/>
      <c r="K32" s="535"/>
      <c r="L32" s="536"/>
    </row>
    <row r="33" spans="1:12" x14ac:dyDescent="0.25">
      <c r="A33" s="525"/>
      <c r="B33" s="526"/>
      <c r="C33" s="526"/>
      <c r="D33" s="526"/>
      <c r="E33" s="526"/>
      <c r="F33" s="527"/>
      <c r="G33" s="534"/>
      <c r="H33" s="535"/>
      <c r="I33" s="535"/>
      <c r="J33" s="535"/>
      <c r="K33" s="535"/>
      <c r="L33" s="536"/>
    </row>
    <row r="34" spans="1:12" x14ac:dyDescent="0.25">
      <c r="A34" s="525"/>
      <c r="B34" s="526"/>
      <c r="C34" s="526"/>
      <c r="D34" s="526"/>
      <c r="E34" s="526"/>
      <c r="F34" s="527"/>
      <c r="G34" s="534"/>
      <c r="H34" s="535"/>
      <c r="I34" s="535"/>
      <c r="J34" s="535"/>
      <c r="K34" s="535"/>
      <c r="L34" s="536"/>
    </row>
    <row r="35" spans="1:12" x14ac:dyDescent="0.25">
      <c r="A35" s="525"/>
      <c r="B35" s="526"/>
      <c r="C35" s="526"/>
      <c r="D35" s="526"/>
      <c r="E35" s="526"/>
      <c r="F35" s="527"/>
      <c r="G35" s="534"/>
      <c r="H35" s="535"/>
      <c r="I35" s="535"/>
      <c r="J35" s="535"/>
      <c r="K35" s="535"/>
      <c r="L35" s="536"/>
    </row>
    <row r="36" spans="1:12" x14ac:dyDescent="0.25">
      <c r="A36" s="525"/>
      <c r="B36" s="526"/>
      <c r="C36" s="526"/>
      <c r="D36" s="526"/>
      <c r="E36" s="526"/>
      <c r="F36" s="527"/>
      <c r="G36" s="534"/>
      <c r="H36" s="535"/>
      <c r="I36" s="535"/>
      <c r="J36" s="535"/>
      <c r="K36" s="535"/>
      <c r="L36" s="536"/>
    </row>
    <row r="37" spans="1:12" ht="13.75" thickBot="1" x14ac:dyDescent="0.3">
      <c r="A37" s="528"/>
      <c r="B37" s="529"/>
      <c r="C37" s="529"/>
      <c r="D37" s="529"/>
      <c r="E37" s="529"/>
      <c r="F37" s="530"/>
      <c r="G37" s="537"/>
      <c r="H37" s="538"/>
      <c r="I37" s="538"/>
      <c r="J37" s="538"/>
      <c r="K37" s="538"/>
      <c r="L37" s="539"/>
    </row>
    <row r="39" spans="1:12" ht="13.75" thickBot="1" x14ac:dyDescent="0.3">
      <c r="A39" s="190" t="s">
        <v>280</v>
      </c>
      <c r="G39" s="190" t="s">
        <v>281</v>
      </c>
    </row>
    <row r="40" spans="1:12" x14ac:dyDescent="0.25">
      <c r="A40" s="522" t="s">
        <v>284</v>
      </c>
      <c r="B40" s="523"/>
      <c r="C40" s="523"/>
      <c r="D40" s="523"/>
      <c r="E40" s="523"/>
      <c r="F40" s="524"/>
      <c r="G40" s="531" t="s">
        <v>283</v>
      </c>
      <c r="H40" s="532"/>
      <c r="I40" s="532"/>
      <c r="J40" s="532"/>
      <c r="K40" s="532"/>
      <c r="L40" s="533"/>
    </row>
    <row r="41" spans="1:12" x14ac:dyDescent="0.25">
      <c r="A41" s="525"/>
      <c r="B41" s="526"/>
      <c r="C41" s="526"/>
      <c r="D41" s="526"/>
      <c r="E41" s="526"/>
      <c r="F41" s="527"/>
      <c r="G41" s="534"/>
      <c r="H41" s="535"/>
      <c r="I41" s="535"/>
      <c r="J41" s="535"/>
      <c r="K41" s="535"/>
      <c r="L41" s="536"/>
    </row>
    <row r="42" spans="1:12" x14ac:dyDescent="0.25">
      <c r="A42" s="525"/>
      <c r="B42" s="526"/>
      <c r="C42" s="526"/>
      <c r="D42" s="526"/>
      <c r="E42" s="526"/>
      <c r="F42" s="527"/>
      <c r="G42" s="534"/>
      <c r="H42" s="535"/>
      <c r="I42" s="535"/>
      <c r="J42" s="535"/>
      <c r="K42" s="535"/>
      <c r="L42" s="536"/>
    </row>
    <row r="43" spans="1:12" x14ac:dyDescent="0.25">
      <c r="A43" s="525"/>
      <c r="B43" s="526"/>
      <c r="C43" s="526"/>
      <c r="D43" s="526"/>
      <c r="E43" s="526"/>
      <c r="F43" s="527"/>
      <c r="G43" s="534"/>
      <c r="H43" s="535"/>
      <c r="I43" s="535"/>
      <c r="J43" s="535"/>
      <c r="K43" s="535"/>
      <c r="L43" s="536"/>
    </row>
    <row r="44" spans="1:12" x14ac:dyDescent="0.25">
      <c r="A44" s="525"/>
      <c r="B44" s="526"/>
      <c r="C44" s="526"/>
      <c r="D44" s="526"/>
      <c r="E44" s="526"/>
      <c r="F44" s="527"/>
      <c r="G44" s="534"/>
      <c r="H44" s="535"/>
      <c r="I44" s="535"/>
      <c r="J44" s="535"/>
      <c r="K44" s="535"/>
      <c r="L44" s="536"/>
    </row>
    <row r="45" spans="1:12" x14ac:dyDescent="0.25">
      <c r="A45" s="525"/>
      <c r="B45" s="526"/>
      <c r="C45" s="526"/>
      <c r="D45" s="526"/>
      <c r="E45" s="526"/>
      <c r="F45" s="527"/>
      <c r="G45" s="534"/>
      <c r="H45" s="535"/>
      <c r="I45" s="535"/>
      <c r="J45" s="535"/>
      <c r="K45" s="535"/>
      <c r="L45" s="536"/>
    </row>
    <row r="46" spans="1:12" x14ac:dyDescent="0.25">
      <c r="A46" s="525"/>
      <c r="B46" s="526"/>
      <c r="C46" s="526"/>
      <c r="D46" s="526"/>
      <c r="E46" s="526"/>
      <c r="F46" s="527"/>
      <c r="G46" s="534"/>
      <c r="H46" s="535"/>
      <c r="I46" s="535"/>
      <c r="J46" s="535"/>
      <c r="K46" s="535"/>
      <c r="L46" s="536"/>
    </row>
    <row r="47" spans="1:12" x14ac:dyDescent="0.25">
      <c r="A47" s="525"/>
      <c r="B47" s="526"/>
      <c r="C47" s="526"/>
      <c r="D47" s="526"/>
      <c r="E47" s="526"/>
      <c r="F47" s="527"/>
      <c r="G47" s="534"/>
      <c r="H47" s="535"/>
      <c r="I47" s="535"/>
      <c r="J47" s="535"/>
      <c r="K47" s="535"/>
      <c r="L47" s="536"/>
    </row>
    <row r="48" spans="1:12" x14ac:dyDescent="0.25">
      <c r="A48" s="525"/>
      <c r="B48" s="526"/>
      <c r="C48" s="526"/>
      <c r="D48" s="526"/>
      <c r="E48" s="526"/>
      <c r="F48" s="527"/>
      <c r="G48" s="534"/>
      <c r="H48" s="535"/>
      <c r="I48" s="535"/>
      <c r="J48" s="535"/>
      <c r="K48" s="535"/>
      <c r="L48" s="536"/>
    </row>
    <row r="49" spans="1:12" x14ac:dyDescent="0.25">
      <c r="A49" s="525"/>
      <c r="B49" s="526"/>
      <c r="C49" s="526"/>
      <c r="D49" s="526"/>
      <c r="E49" s="526"/>
      <c r="F49" s="527"/>
      <c r="G49" s="534"/>
      <c r="H49" s="535"/>
      <c r="I49" s="535"/>
      <c r="J49" s="535"/>
      <c r="K49" s="535"/>
      <c r="L49" s="536"/>
    </row>
    <row r="50" spans="1:12" x14ac:dyDescent="0.25">
      <c r="A50" s="525"/>
      <c r="B50" s="526"/>
      <c r="C50" s="526"/>
      <c r="D50" s="526"/>
      <c r="E50" s="526"/>
      <c r="F50" s="527"/>
      <c r="G50" s="534"/>
      <c r="H50" s="535"/>
      <c r="I50" s="535"/>
      <c r="J50" s="535"/>
      <c r="K50" s="535"/>
      <c r="L50" s="536"/>
    </row>
    <row r="51" spans="1:12" x14ac:dyDescent="0.25">
      <c r="A51" s="525"/>
      <c r="B51" s="526"/>
      <c r="C51" s="526"/>
      <c r="D51" s="526"/>
      <c r="E51" s="526"/>
      <c r="F51" s="527"/>
      <c r="G51" s="534"/>
      <c r="H51" s="535"/>
      <c r="I51" s="535"/>
      <c r="J51" s="535"/>
      <c r="K51" s="535"/>
      <c r="L51" s="536"/>
    </row>
    <row r="52" spans="1:12" x14ac:dyDescent="0.25">
      <c r="A52" s="525"/>
      <c r="B52" s="526"/>
      <c r="C52" s="526"/>
      <c r="D52" s="526"/>
      <c r="E52" s="526"/>
      <c r="F52" s="527"/>
      <c r="G52" s="534"/>
      <c r="H52" s="535"/>
      <c r="I52" s="535"/>
      <c r="J52" s="535"/>
      <c r="K52" s="535"/>
      <c r="L52" s="536"/>
    </row>
    <row r="53" spans="1:12" x14ac:dyDescent="0.25">
      <c r="A53" s="525"/>
      <c r="B53" s="526"/>
      <c r="C53" s="526"/>
      <c r="D53" s="526"/>
      <c r="E53" s="526"/>
      <c r="F53" s="527"/>
      <c r="G53" s="534"/>
      <c r="H53" s="535"/>
      <c r="I53" s="535"/>
      <c r="J53" s="535"/>
      <c r="K53" s="535"/>
      <c r="L53" s="536"/>
    </row>
    <row r="54" spans="1:12" x14ac:dyDescent="0.25">
      <c r="A54" s="525"/>
      <c r="B54" s="526"/>
      <c r="C54" s="526"/>
      <c r="D54" s="526"/>
      <c r="E54" s="526"/>
      <c r="F54" s="527"/>
      <c r="G54" s="534"/>
      <c r="H54" s="535"/>
      <c r="I54" s="535"/>
      <c r="J54" s="535"/>
      <c r="K54" s="535"/>
      <c r="L54" s="536"/>
    </row>
    <row r="55" spans="1:12" x14ac:dyDescent="0.25">
      <c r="A55" s="525"/>
      <c r="B55" s="526"/>
      <c r="C55" s="526"/>
      <c r="D55" s="526"/>
      <c r="E55" s="526"/>
      <c r="F55" s="527"/>
      <c r="G55" s="534"/>
      <c r="H55" s="535"/>
      <c r="I55" s="535"/>
      <c r="J55" s="535"/>
      <c r="K55" s="535"/>
      <c r="L55" s="536"/>
    </row>
    <row r="56" spans="1:12" x14ac:dyDescent="0.25">
      <c r="A56" s="525"/>
      <c r="B56" s="526"/>
      <c r="C56" s="526"/>
      <c r="D56" s="526"/>
      <c r="E56" s="526"/>
      <c r="F56" s="527"/>
      <c r="G56" s="534"/>
      <c r="H56" s="535"/>
      <c r="I56" s="535"/>
      <c r="J56" s="535"/>
      <c r="K56" s="535"/>
      <c r="L56" s="536"/>
    </row>
    <row r="57" spans="1:12" x14ac:dyDescent="0.25">
      <c r="A57" s="525"/>
      <c r="B57" s="526"/>
      <c r="C57" s="526"/>
      <c r="D57" s="526"/>
      <c r="E57" s="526"/>
      <c r="F57" s="527"/>
      <c r="G57" s="534"/>
      <c r="H57" s="535"/>
      <c r="I57" s="535"/>
      <c r="J57" s="535"/>
      <c r="K57" s="535"/>
      <c r="L57" s="536"/>
    </row>
    <row r="58" spans="1:12" x14ac:dyDescent="0.25">
      <c r="A58" s="525"/>
      <c r="B58" s="526"/>
      <c r="C58" s="526"/>
      <c r="D58" s="526"/>
      <c r="E58" s="526"/>
      <c r="F58" s="527"/>
      <c r="G58" s="534"/>
      <c r="H58" s="535"/>
      <c r="I58" s="535"/>
      <c r="J58" s="535"/>
      <c r="K58" s="535"/>
      <c r="L58" s="536"/>
    </row>
    <row r="59" spans="1:12" x14ac:dyDescent="0.25">
      <c r="A59" s="525"/>
      <c r="B59" s="526"/>
      <c r="C59" s="526"/>
      <c r="D59" s="526"/>
      <c r="E59" s="526"/>
      <c r="F59" s="527"/>
      <c r="G59" s="534"/>
      <c r="H59" s="535"/>
      <c r="I59" s="535"/>
      <c r="J59" s="535"/>
      <c r="K59" s="535"/>
      <c r="L59" s="536"/>
    </row>
    <row r="60" spans="1:12" x14ac:dyDescent="0.25">
      <c r="A60" s="525"/>
      <c r="B60" s="526"/>
      <c r="C60" s="526"/>
      <c r="D60" s="526"/>
      <c r="E60" s="526"/>
      <c r="F60" s="527"/>
      <c r="G60" s="534"/>
      <c r="H60" s="535"/>
      <c r="I60" s="535"/>
      <c r="J60" s="535"/>
      <c r="K60" s="535"/>
      <c r="L60" s="536"/>
    </row>
    <row r="61" spans="1:12" x14ac:dyDescent="0.25">
      <c r="A61" s="525"/>
      <c r="B61" s="526"/>
      <c r="C61" s="526"/>
      <c r="D61" s="526"/>
      <c r="E61" s="526"/>
      <c r="F61" s="527"/>
      <c r="G61" s="534"/>
      <c r="H61" s="535"/>
      <c r="I61" s="535"/>
      <c r="J61" s="535"/>
      <c r="K61" s="535"/>
      <c r="L61" s="536"/>
    </row>
    <row r="62" spans="1:12" x14ac:dyDescent="0.25">
      <c r="A62" s="525"/>
      <c r="B62" s="526"/>
      <c r="C62" s="526"/>
      <c r="D62" s="526"/>
      <c r="E62" s="526"/>
      <c r="F62" s="527"/>
      <c r="G62" s="534"/>
      <c r="H62" s="535"/>
      <c r="I62" s="535"/>
      <c r="J62" s="535"/>
      <c r="K62" s="535"/>
      <c r="L62" s="536"/>
    </row>
    <row r="63" spans="1:12" x14ac:dyDescent="0.25">
      <c r="A63" s="525"/>
      <c r="B63" s="526"/>
      <c r="C63" s="526"/>
      <c r="D63" s="526"/>
      <c r="E63" s="526"/>
      <c r="F63" s="527"/>
      <c r="G63" s="534"/>
      <c r="H63" s="535"/>
      <c r="I63" s="535"/>
      <c r="J63" s="535"/>
      <c r="K63" s="535"/>
      <c r="L63" s="536"/>
    </row>
    <row r="64" spans="1:12" x14ac:dyDescent="0.25">
      <c r="A64" s="525"/>
      <c r="B64" s="526"/>
      <c r="C64" s="526"/>
      <c r="D64" s="526"/>
      <c r="E64" s="526"/>
      <c r="F64" s="527"/>
      <c r="G64" s="534"/>
      <c r="H64" s="535"/>
      <c r="I64" s="535"/>
      <c r="J64" s="535"/>
      <c r="K64" s="535"/>
      <c r="L64" s="536"/>
    </row>
    <row r="65" spans="1:12" x14ac:dyDescent="0.25">
      <c r="A65" s="525"/>
      <c r="B65" s="526"/>
      <c r="C65" s="526"/>
      <c r="D65" s="526"/>
      <c r="E65" s="526"/>
      <c r="F65" s="527"/>
      <c r="G65" s="534"/>
      <c r="H65" s="535"/>
      <c r="I65" s="535"/>
      <c r="J65" s="535"/>
      <c r="K65" s="535"/>
      <c r="L65" s="536"/>
    </row>
    <row r="66" spans="1:12" x14ac:dyDescent="0.25">
      <c r="A66" s="525"/>
      <c r="B66" s="526"/>
      <c r="C66" s="526"/>
      <c r="D66" s="526"/>
      <c r="E66" s="526"/>
      <c r="F66" s="527"/>
      <c r="G66" s="534"/>
      <c r="H66" s="535"/>
      <c r="I66" s="535"/>
      <c r="J66" s="535"/>
      <c r="K66" s="535"/>
      <c r="L66" s="536"/>
    </row>
    <row r="67" spans="1:12" x14ac:dyDescent="0.25">
      <c r="A67" s="525"/>
      <c r="B67" s="526"/>
      <c r="C67" s="526"/>
      <c r="D67" s="526"/>
      <c r="E67" s="526"/>
      <c r="F67" s="527"/>
      <c r="G67" s="534"/>
      <c r="H67" s="535"/>
      <c r="I67" s="535"/>
      <c r="J67" s="535"/>
      <c r="K67" s="535"/>
      <c r="L67" s="536"/>
    </row>
    <row r="68" spans="1:12" x14ac:dyDescent="0.25">
      <c r="A68" s="525"/>
      <c r="B68" s="526"/>
      <c r="C68" s="526"/>
      <c r="D68" s="526"/>
      <c r="E68" s="526"/>
      <c r="F68" s="527"/>
      <c r="G68" s="534"/>
      <c r="H68" s="535"/>
      <c r="I68" s="535"/>
      <c r="J68" s="535"/>
      <c r="K68" s="535"/>
      <c r="L68" s="536"/>
    </row>
    <row r="69" spans="1:12" ht="13.75" thickBot="1" x14ac:dyDescent="0.3">
      <c r="A69" s="528"/>
      <c r="B69" s="529"/>
      <c r="C69" s="529"/>
      <c r="D69" s="529"/>
      <c r="E69" s="529"/>
      <c r="F69" s="530"/>
      <c r="G69" s="537"/>
      <c r="H69" s="538"/>
      <c r="I69" s="538"/>
      <c r="J69" s="538"/>
      <c r="K69" s="538"/>
      <c r="L69" s="539"/>
    </row>
  </sheetData>
  <mergeCells count="4">
    <mergeCell ref="A8:F37"/>
    <mergeCell ref="G8:L37"/>
    <mergeCell ref="A40:F69"/>
    <mergeCell ref="G40:L69"/>
  </mergeCells>
  <phoneticPr fontId="3"/>
  <conditionalFormatting sqref="B5">
    <cfRule type="expression" dxfId="6" priority="3">
      <formula>$B$5&lt;&gt;""</formula>
    </cfRule>
  </conditionalFormatting>
  <conditionalFormatting sqref="E5:F5">
    <cfRule type="expression" dxfId="5" priority="1">
      <formula>$B$5&lt;&gt;""</formula>
    </cfRule>
  </conditionalFormatting>
  <pageMargins left="0.78740157480314965" right="0" top="0.74803149606299213" bottom="0" header="0.31496062992125984" footer="0.31496062992125984"/>
  <pageSetup paperSize="9" scale="8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M66"/>
  <sheetViews>
    <sheetView zoomScale="75" zoomScaleNormal="75" zoomScaleSheetLayoutView="75" workbookViewId="0">
      <selection sqref="A1:K66"/>
    </sheetView>
  </sheetViews>
  <sheetFormatPr defaultRowHeight="13.3" x14ac:dyDescent="0.25"/>
  <cols>
    <col min="11" max="11" width="12.15234375" customWidth="1"/>
  </cols>
  <sheetData>
    <row r="1" spans="1:13" ht="24" customHeight="1" x14ac:dyDescent="0.25">
      <c r="A1" s="487" t="s">
        <v>289</v>
      </c>
      <c r="B1" s="201"/>
      <c r="C1" s="201"/>
      <c r="D1" s="201"/>
      <c r="E1" s="201"/>
      <c r="F1" s="201"/>
      <c r="G1" s="201"/>
      <c r="H1" s="201"/>
      <c r="I1" s="201"/>
      <c r="J1" s="201"/>
      <c r="K1" s="201"/>
      <c r="L1" s="195"/>
      <c r="M1" s="195"/>
    </row>
    <row r="2" spans="1:13" ht="13.5" customHeight="1" x14ac:dyDescent="0.25">
      <c r="A2" s="201"/>
      <c r="B2" s="201"/>
      <c r="C2" s="201"/>
      <c r="D2" s="201"/>
      <c r="E2" s="201"/>
      <c r="F2" s="201"/>
      <c r="G2" s="201"/>
      <c r="H2" s="201"/>
      <c r="I2" s="201"/>
      <c r="J2" s="201"/>
      <c r="K2" s="201"/>
      <c r="L2" s="195"/>
      <c r="M2" s="195"/>
    </row>
    <row r="3" spans="1:13" ht="13.5" customHeight="1" x14ac:dyDescent="0.25">
      <c r="A3" s="201"/>
      <c r="B3" s="201"/>
      <c r="C3" s="201"/>
      <c r="D3" s="201"/>
      <c r="E3" s="201"/>
      <c r="F3" s="201"/>
      <c r="G3" s="201"/>
      <c r="H3" s="201"/>
      <c r="I3" s="201"/>
      <c r="J3" s="201"/>
      <c r="K3" s="201"/>
      <c r="L3" s="195"/>
      <c r="M3" s="195"/>
    </row>
    <row r="4" spans="1:13" ht="13.5" customHeight="1" x14ac:dyDescent="0.25">
      <c r="A4" s="201"/>
      <c r="B4" s="201"/>
      <c r="C4" s="201"/>
      <c r="D4" s="201"/>
      <c r="E4" s="201"/>
      <c r="F4" s="201"/>
      <c r="G4" s="201"/>
      <c r="H4" s="201"/>
      <c r="I4" s="201"/>
      <c r="J4" s="201"/>
      <c r="K4" s="201"/>
      <c r="L4" s="195"/>
      <c r="M4" s="195"/>
    </row>
    <row r="5" spans="1:13" ht="13.5" customHeight="1" x14ac:dyDescent="0.25">
      <c r="A5" s="201"/>
      <c r="B5" s="201"/>
      <c r="C5" s="201"/>
      <c r="D5" s="201"/>
      <c r="E5" s="201"/>
      <c r="F5" s="201"/>
      <c r="G5" s="201"/>
      <c r="H5" s="201"/>
      <c r="I5" s="201"/>
      <c r="J5" s="201"/>
      <c r="K5" s="201"/>
      <c r="L5" s="195"/>
      <c r="M5" s="195"/>
    </row>
    <row r="6" spans="1:13" ht="13.5" customHeight="1" x14ac:dyDescent="0.25">
      <c r="A6" s="201"/>
      <c r="B6" s="201"/>
      <c r="C6" s="201"/>
      <c r="D6" s="201"/>
      <c r="E6" s="201"/>
      <c r="F6" s="201"/>
      <c r="G6" s="201"/>
      <c r="H6" s="201"/>
      <c r="I6" s="201"/>
      <c r="J6" s="201"/>
      <c r="K6" s="201"/>
      <c r="L6" s="195"/>
      <c r="M6" s="195"/>
    </row>
    <row r="7" spans="1:13" ht="13.5" customHeight="1" x14ac:dyDescent="0.25">
      <c r="A7" s="201"/>
      <c r="B7" s="201"/>
      <c r="C7" s="201"/>
      <c r="D7" s="201"/>
      <c r="E7" s="201"/>
      <c r="F7" s="201"/>
      <c r="G7" s="201"/>
      <c r="H7" s="201"/>
      <c r="I7" s="201"/>
      <c r="J7" s="201"/>
      <c r="K7" s="201"/>
      <c r="L7" s="195"/>
      <c r="M7" s="195"/>
    </row>
    <row r="8" spans="1:13" ht="13.5" customHeight="1" x14ac:dyDescent="0.25">
      <c r="A8" s="201"/>
      <c r="B8" s="201"/>
      <c r="C8" s="201"/>
      <c r="D8" s="201"/>
      <c r="E8" s="201"/>
      <c r="F8" s="201"/>
      <c r="G8" s="201"/>
      <c r="H8" s="201"/>
      <c r="I8" s="201"/>
      <c r="J8" s="201"/>
      <c r="K8" s="201"/>
      <c r="L8" s="195"/>
      <c r="M8" s="195"/>
    </row>
    <row r="9" spans="1:13" ht="13.5" customHeight="1" x14ac:dyDescent="0.25">
      <c r="A9" s="201"/>
      <c r="B9" s="201"/>
      <c r="C9" s="201"/>
      <c r="D9" s="201"/>
      <c r="E9" s="201"/>
      <c r="F9" s="201"/>
      <c r="G9" s="201"/>
      <c r="H9" s="201"/>
      <c r="I9" s="201"/>
      <c r="J9" s="201"/>
      <c r="K9" s="201"/>
      <c r="L9" s="195"/>
      <c r="M9" s="195"/>
    </row>
    <row r="10" spans="1:13" ht="13.5" customHeight="1" x14ac:dyDescent="0.25">
      <c r="A10" s="201"/>
      <c r="B10" s="201"/>
      <c r="C10" s="201"/>
      <c r="D10" s="201"/>
      <c r="E10" s="201"/>
      <c r="F10" s="201"/>
      <c r="G10" s="201"/>
      <c r="H10" s="201"/>
      <c r="I10" s="201"/>
      <c r="J10" s="201"/>
      <c r="K10" s="201"/>
      <c r="L10" s="195"/>
      <c r="M10" s="195"/>
    </row>
    <row r="11" spans="1:13" ht="13.5" customHeight="1" x14ac:dyDescent="0.25">
      <c r="A11" s="201"/>
      <c r="B11" s="201"/>
      <c r="C11" s="201"/>
      <c r="D11" s="201"/>
      <c r="E11" s="201"/>
      <c r="F11" s="201"/>
      <c r="G11" s="201"/>
      <c r="H11" s="201"/>
      <c r="I11" s="201"/>
      <c r="J11" s="201"/>
      <c r="K11" s="201"/>
      <c r="L11" s="195"/>
      <c r="M11" s="195"/>
    </row>
    <row r="12" spans="1:13" ht="13.5" customHeight="1" x14ac:dyDescent="0.25">
      <c r="A12" s="201"/>
      <c r="B12" s="201"/>
      <c r="C12" s="201"/>
      <c r="D12" s="201"/>
      <c r="E12" s="201"/>
      <c r="F12" s="201"/>
      <c r="G12" s="201"/>
      <c r="H12" s="201"/>
      <c r="I12" s="201"/>
      <c r="J12" s="201"/>
      <c r="K12" s="201"/>
      <c r="L12" s="195"/>
      <c r="M12" s="195"/>
    </row>
    <row r="13" spans="1:13" ht="13.5" customHeight="1" x14ac:dyDescent="0.25">
      <c r="A13" s="201"/>
      <c r="B13" s="201"/>
      <c r="C13" s="201"/>
      <c r="D13" s="201"/>
      <c r="E13" s="201"/>
      <c r="F13" s="201"/>
      <c r="G13" s="201"/>
      <c r="H13" s="201"/>
      <c r="I13" s="201"/>
      <c r="J13" s="201"/>
      <c r="K13" s="201"/>
      <c r="L13" s="195"/>
      <c r="M13" s="195"/>
    </row>
    <row r="14" spans="1:13" ht="13.5" customHeight="1" x14ac:dyDescent="0.25">
      <c r="A14" s="201"/>
      <c r="B14" s="201"/>
      <c r="C14" s="201"/>
      <c r="D14" s="201"/>
      <c r="E14" s="201"/>
      <c r="F14" s="201"/>
      <c r="G14" s="201"/>
      <c r="H14" s="201"/>
      <c r="I14" s="201"/>
      <c r="J14" s="201"/>
      <c r="K14" s="201"/>
      <c r="L14" s="195"/>
      <c r="M14" s="195"/>
    </row>
    <row r="15" spans="1:13" ht="13.5" customHeight="1" x14ac:dyDescent="0.25">
      <c r="A15" s="201"/>
      <c r="B15" s="201"/>
      <c r="C15" s="201"/>
      <c r="D15" s="201"/>
      <c r="E15" s="201"/>
      <c r="F15" s="201"/>
      <c r="G15" s="201"/>
      <c r="H15" s="201"/>
      <c r="I15" s="201"/>
      <c r="J15" s="201"/>
      <c r="K15" s="201"/>
      <c r="L15" s="195"/>
      <c r="M15" s="195"/>
    </row>
    <row r="16" spans="1:13" ht="13.5" customHeight="1" x14ac:dyDescent="0.25">
      <c r="A16" s="201"/>
      <c r="B16" s="201"/>
      <c r="C16" s="201"/>
      <c r="D16" s="201"/>
      <c r="E16" s="201"/>
      <c r="F16" s="201"/>
      <c r="G16" s="201"/>
      <c r="H16" s="201"/>
      <c r="I16" s="201"/>
      <c r="J16" s="201"/>
      <c r="K16" s="201"/>
      <c r="L16" s="195"/>
      <c r="M16" s="195"/>
    </row>
    <row r="17" spans="1:13" ht="13.5" customHeight="1" x14ac:dyDescent="0.25">
      <c r="A17" s="201"/>
      <c r="B17" s="201"/>
      <c r="C17" s="201"/>
      <c r="D17" s="201"/>
      <c r="E17" s="201"/>
      <c r="F17" s="201"/>
      <c r="G17" s="201"/>
      <c r="H17" s="201"/>
      <c r="I17" s="201"/>
      <c r="J17" s="201"/>
      <c r="K17" s="201"/>
      <c r="L17" s="195"/>
      <c r="M17" s="195"/>
    </row>
    <row r="18" spans="1:13" ht="13.5" customHeight="1" x14ac:dyDescent="0.25">
      <c r="A18" s="201"/>
      <c r="B18" s="201"/>
      <c r="C18" s="201"/>
      <c r="D18" s="201"/>
      <c r="E18" s="201"/>
      <c r="F18" s="201"/>
      <c r="G18" s="201"/>
      <c r="H18" s="201"/>
      <c r="I18" s="201"/>
      <c r="J18" s="201"/>
      <c r="K18" s="201"/>
      <c r="L18" s="195"/>
      <c r="M18" s="195"/>
    </row>
    <row r="19" spans="1:13" ht="13.5" customHeight="1" x14ac:dyDescent="0.25">
      <c r="A19" s="201"/>
      <c r="B19" s="201"/>
      <c r="C19" s="201"/>
      <c r="D19" s="201"/>
      <c r="E19" s="201"/>
      <c r="F19" s="201"/>
      <c r="G19" s="201"/>
      <c r="H19" s="201"/>
      <c r="I19" s="201"/>
      <c r="J19" s="201"/>
      <c r="K19" s="201"/>
      <c r="L19" s="195"/>
      <c r="M19" s="195"/>
    </row>
    <row r="20" spans="1:13" ht="13.5" customHeight="1" x14ac:dyDescent="0.25">
      <c r="A20" s="201"/>
      <c r="B20" s="201"/>
      <c r="C20" s="201"/>
      <c r="D20" s="201"/>
      <c r="E20" s="201"/>
      <c r="F20" s="201"/>
      <c r="G20" s="201"/>
      <c r="H20" s="201"/>
      <c r="I20" s="201"/>
      <c r="J20" s="201"/>
      <c r="K20" s="201"/>
      <c r="L20" s="195"/>
      <c r="M20" s="195"/>
    </row>
    <row r="21" spans="1:13" ht="13.5" customHeight="1" x14ac:dyDescent="0.25">
      <c r="A21" s="201"/>
      <c r="B21" s="201"/>
      <c r="C21" s="201"/>
      <c r="D21" s="201"/>
      <c r="E21" s="201"/>
      <c r="F21" s="201"/>
      <c r="G21" s="201"/>
      <c r="H21" s="201"/>
      <c r="I21" s="201"/>
      <c r="J21" s="201"/>
      <c r="K21" s="201"/>
      <c r="L21" s="195"/>
      <c r="M21" s="195"/>
    </row>
    <row r="22" spans="1:13" ht="13.5" customHeight="1" x14ac:dyDescent="0.25">
      <c r="A22" s="201"/>
      <c r="B22" s="201"/>
      <c r="C22" s="201"/>
      <c r="D22" s="201"/>
      <c r="E22" s="201"/>
      <c r="F22" s="201"/>
      <c r="G22" s="201"/>
      <c r="H22" s="201"/>
      <c r="I22" s="201"/>
      <c r="J22" s="201"/>
      <c r="K22" s="201"/>
      <c r="L22" s="195"/>
      <c r="M22" s="195"/>
    </row>
    <row r="23" spans="1:13" ht="13.5" customHeight="1" x14ac:dyDescent="0.25">
      <c r="A23" s="201"/>
      <c r="B23" s="201"/>
      <c r="C23" s="201"/>
      <c r="D23" s="201"/>
      <c r="E23" s="201"/>
      <c r="F23" s="201"/>
      <c r="G23" s="201"/>
      <c r="H23" s="201"/>
      <c r="I23" s="201"/>
      <c r="J23" s="201"/>
      <c r="K23" s="201"/>
      <c r="L23" s="195"/>
      <c r="M23" s="195"/>
    </row>
    <row r="24" spans="1:13" ht="13.5" customHeight="1" x14ac:dyDescent="0.25">
      <c r="A24" s="201"/>
      <c r="B24" s="201"/>
      <c r="C24" s="201"/>
      <c r="D24" s="201"/>
      <c r="E24" s="201"/>
      <c r="F24" s="201"/>
      <c r="G24" s="201"/>
      <c r="H24" s="201"/>
      <c r="I24" s="201"/>
      <c r="J24" s="201"/>
      <c r="K24" s="201"/>
      <c r="L24" s="195"/>
      <c r="M24" s="195"/>
    </row>
    <row r="25" spans="1:13" ht="13.5" customHeight="1" x14ac:dyDescent="0.25">
      <c r="A25" s="201"/>
      <c r="B25" s="201"/>
      <c r="C25" s="201"/>
      <c r="D25" s="201"/>
      <c r="E25" s="201"/>
      <c r="F25" s="201"/>
      <c r="G25" s="201"/>
      <c r="H25" s="201"/>
      <c r="I25" s="201"/>
      <c r="J25" s="201"/>
      <c r="K25" s="201"/>
      <c r="L25" s="195"/>
      <c r="M25" s="195"/>
    </row>
    <row r="26" spans="1:13" ht="13.5" customHeight="1" x14ac:dyDescent="0.25">
      <c r="A26" s="201"/>
      <c r="B26" s="201"/>
      <c r="C26" s="201"/>
      <c r="D26" s="201"/>
      <c r="E26" s="201"/>
      <c r="F26" s="201"/>
      <c r="G26" s="201"/>
      <c r="H26" s="201"/>
      <c r="I26" s="201"/>
      <c r="J26" s="201"/>
      <c r="K26" s="201"/>
      <c r="L26" s="195"/>
      <c r="M26" s="195"/>
    </row>
    <row r="27" spans="1:13" ht="13.5" customHeight="1" x14ac:dyDescent="0.25">
      <c r="A27" s="201"/>
      <c r="B27" s="201"/>
      <c r="C27" s="201"/>
      <c r="D27" s="201"/>
      <c r="E27" s="201"/>
      <c r="F27" s="201"/>
      <c r="G27" s="201"/>
      <c r="H27" s="201"/>
      <c r="I27" s="201"/>
      <c r="J27" s="201"/>
      <c r="K27" s="201"/>
      <c r="L27" s="195"/>
      <c r="M27" s="195"/>
    </row>
    <row r="28" spans="1:13" ht="13.5" customHeight="1" x14ac:dyDescent="0.25">
      <c r="A28" s="201"/>
      <c r="B28" s="201"/>
      <c r="C28" s="201"/>
      <c r="D28" s="201"/>
      <c r="E28" s="201"/>
      <c r="F28" s="201"/>
      <c r="G28" s="201"/>
      <c r="H28" s="201"/>
      <c r="I28" s="201"/>
      <c r="J28" s="201"/>
      <c r="K28" s="201"/>
      <c r="L28" s="195"/>
      <c r="M28" s="195"/>
    </row>
    <row r="29" spans="1:13" ht="13.5" customHeight="1" x14ac:dyDescent="0.25">
      <c r="A29" s="201"/>
      <c r="B29" s="201"/>
      <c r="C29" s="201"/>
      <c r="D29" s="201"/>
      <c r="E29" s="201"/>
      <c r="F29" s="201"/>
      <c r="G29" s="201"/>
      <c r="H29" s="201"/>
      <c r="I29" s="201"/>
      <c r="J29" s="201"/>
      <c r="K29" s="201"/>
      <c r="L29" s="195"/>
      <c r="M29" s="195"/>
    </row>
    <row r="30" spans="1:13" ht="13.5" customHeight="1" x14ac:dyDescent="0.25">
      <c r="A30" s="201"/>
      <c r="B30" s="201"/>
      <c r="C30" s="201"/>
      <c r="D30" s="201"/>
      <c r="E30" s="201"/>
      <c r="F30" s="201"/>
      <c r="G30" s="201"/>
      <c r="H30" s="201"/>
      <c r="I30" s="201"/>
      <c r="J30" s="201"/>
      <c r="K30" s="201"/>
      <c r="L30" s="195"/>
      <c r="M30" s="195"/>
    </row>
    <row r="31" spans="1:13" ht="13.5" customHeight="1" x14ac:dyDescent="0.25">
      <c r="A31" s="201"/>
      <c r="B31" s="201"/>
      <c r="C31" s="201"/>
      <c r="D31" s="201"/>
      <c r="E31" s="201"/>
      <c r="F31" s="201"/>
      <c r="G31" s="201"/>
      <c r="H31" s="201"/>
      <c r="I31" s="201"/>
      <c r="J31" s="201"/>
      <c r="K31" s="201"/>
      <c r="L31" s="195"/>
      <c r="M31" s="195"/>
    </row>
    <row r="32" spans="1:13" ht="13.5" customHeight="1" x14ac:dyDescent="0.25">
      <c r="A32" s="201"/>
      <c r="B32" s="201"/>
      <c r="C32" s="201"/>
      <c r="D32" s="201"/>
      <c r="E32" s="201"/>
      <c r="F32" s="201"/>
      <c r="G32" s="201"/>
      <c r="H32" s="201"/>
      <c r="I32" s="201"/>
      <c r="J32" s="201"/>
      <c r="K32" s="201"/>
      <c r="L32" s="195"/>
      <c r="M32" s="195"/>
    </row>
    <row r="33" spans="1:13" ht="13.5" customHeight="1" x14ac:dyDescent="0.25">
      <c r="A33" s="201"/>
      <c r="B33" s="201"/>
      <c r="C33" s="201"/>
      <c r="D33" s="201"/>
      <c r="E33" s="201"/>
      <c r="F33" s="201"/>
      <c r="G33" s="201"/>
      <c r="H33" s="201"/>
      <c r="I33" s="201"/>
      <c r="J33" s="201"/>
      <c r="K33" s="201"/>
      <c r="L33" s="195"/>
      <c r="M33" s="195"/>
    </row>
    <row r="34" spans="1:13" ht="13.5" customHeight="1" x14ac:dyDescent="0.25">
      <c r="A34" s="201"/>
      <c r="B34" s="201"/>
      <c r="C34" s="201"/>
      <c r="D34" s="201"/>
      <c r="E34" s="201"/>
      <c r="F34" s="201"/>
      <c r="G34" s="201"/>
      <c r="H34" s="201"/>
      <c r="I34" s="201"/>
      <c r="J34" s="201"/>
      <c r="K34" s="201"/>
      <c r="L34" s="195"/>
      <c r="M34" s="195"/>
    </row>
    <row r="35" spans="1:13" ht="13.5" customHeight="1" x14ac:dyDescent="0.25">
      <c r="A35" s="201"/>
      <c r="B35" s="201"/>
      <c r="C35" s="201"/>
      <c r="D35" s="201"/>
      <c r="E35" s="201"/>
      <c r="F35" s="201"/>
      <c r="G35" s="201"/>
      <c r="H35" s="201"/>
      <c r="I35" s="201"/>
      <c r="J35" s="201"/>
      <c r="K35" s="201"/>
      <c r="L35" s="195"/>
      <c r="M35" s="195"/>
    </row>
    <row r="36" spans="1:13" ht="13.5" customHeight="1" x14ac:dyDescent="0.25">
      <c r="A36" s="201"/>
      <c r="B36" s="201"/>
      <c r="C36" s="201"/>
      <c r="D36" s="201"/>
      <c r="E36" s="201"/>
      <c r="F36" s="201"/>
      <c r="G36" s="201"/>
      <c r="H36" s="201"/>
      <c r="I36" s="201"/>
      <c r="J36" s="201"/>
      <c r="K36" s="201"/>
      <c r="L36" s="195"/>
      <c r="M36" s="195"/>
    </row>
    <row r="37" spans="1:13" ht="13.5" customHeight="1" x14ac:dyDescent="0.25">
      <c r="A37" s="201"/>
      <c r="B37" s="201"/>
      <c r="C37" s="201"/>
      <c r="D37" s="201"/>
      <c r="E37" s="201"/>
      <c r="F37" s="201"/>
      <c r="G37" s="201"/>
      <c r="H37" s="201"/>
      <c r="I37" s="201"/>
      <c r="J37" s="201"/>
      <c r="K37" s="201"/>
      <c r="L37" s="195"/>
      <c r="M37" s="195"/>
    </row>
    <row r="38" spans="1:13" ht="13.5" customHeight="1" x14ac:dyDescent="0.25">
      <c r="A38" s="201"/>
      <c r="B38" s="201"/>
      <c r="C38" s="201"/>
      <c r="D38" s="201"/>
      <c r="E38" s="201"/>
      <c r="F38" s="201"/>
      <c r="G38" s="201"/>
      <c r="H38" s="201"/>
      <c r="I38" s="201"/>
      <c r="J38" s="201"/>
      <c r="K38" s="201"/>
      <c r="L38" s="195"/>
      <c r="M38" s="195"/>
    </row>
    <row r="39" spans="1:13" ht="13.5" customHeight="1" x14ac:dyDescent="0.25">
      <c r="A39" s="201"/>
      <c r="B39" s="201"/>
      <c r="C39" s="201"/>
      <c r="D39" s="201"/>
      <c r="E39" s="201"/>
      <c r="F39" s="201"/>
      <c r="G39" s="201"/>
      <c r="H39" s="201"/>
      <c r="I39" s="201"/>
      <c r="J39" s="201"/>
      <c r="K39" s="201"/>
      <c r="L39" s="195"/>
      <c r="M39" s="195"/>
    </row>
    <row r="40" spans="1:13" ht="13.5" customHeight="1" x14ac:dyDescent="0.25">
      <c r="A40" s="201"/>
      <c r="B40" s="201"/>
      <c r="C40" s="201"/>
      <c r="D40" s="201"/>
      <c r="E40" s="201"/>
      <c r="F40" s="201"/>
      <c r="G40" s="201"/>
      <c r="H40" s="201"/>
      <c r="I40" s="201"/>
      <c r="J40" s="201"/>
      <c r="K40" s="201"/>
      <c r="L40" s="195"/>
      <c r="M40" s="195"/>
    </row>
    <row r="41" spans="1:13" ht="13.5" customHeight="1" x14ac:dyDescent="0.25">
      <c r="A41" s="201"/>
      <c r="B41" s="201"/>
      <c r="C41" s="201"/>
      <c r="D41" s="201"/>
      <c r="E41" s="201"/>
      <c r="F41" s="201"/>
      <c r="G41" s="201"/>
      <c r="H41" s="201"/>
      <c r="I41" s="201"/>
      <c r="J41" s="201"/>
      <c r="K41" s="201"/>
      <c r="L41" s="195"/>
      <c r="M41" s="195"/>
    </row>
    <row r="42" spans="1:13" ht="13.5" customHeight="1" x14ac:dyDescent="0.25">
      <c r="A42" s="201"/>
      <c r="B42" s="201"/>
      <c r="C42" s="201"/>
      <c r="D42" s="201"/>
      <c r="E42" s="201"/>
      <c r="F42" s="201"/>
      <c r="G42" s="201"/>
      <c r="H42" s="201"/>
      <c r="I42" s="201"/>
      <c r="J42" s="201"/>
      <c r="K42" s="201"/>
      <c r="L42" s="195"/>
      <c r="M42" s="195"/>
    </row>
    <row r="43" spans="1:13" ht="13.5" customHeight="1" x14ac:dyDescent="0.25">
      <c r="A43" s="201"/>
      <c r="B43" s="201"/>
      <c r="C43" s="201"/>
      <c r="D43" s="201"/>
      <c r="E43" s="201"/>
      <c r="F43" s="201"/>
      <c r="G43" s="201"/>
      <c r="H43" s="201"/>
      <c r="I43" s="201"/>
      <c r="J43" s="201"/>
      <c r="K43" s="201"/>
      <c r="L43" s="195"/>
      <c r="M43" s="195"/>
    </row>
    <row r="44" spans="1:13" ht="13.5" customHeight="1" x14ac:dyDescent="0.25">
      <c r="A44" s="201"/>
      <c r="B44" s="201"/>
      <c r="C44" s="201"/>
      <c r="D44" s="201"/>
      <c r="E44" s="201"/>
      <c r="F44" s="201"/>
      <c r="G44" s="201"/>
      <c r="H44" s="201"/>
      <c r="I44" s="201"/>
      <c r="J44" s="201"/>
      <c r="K44" s="201"/>
      <c r="L44" s="195"/>
      <c r="M44" s="195"/>
    </row>
    <row r="45" spans="1:13" ht="13.5" customHeight="1" x14ac:dyDescent="0.25">
      <c r="A45" s="201"/>
      <c r="B45" s="201"/>
      <c r="C45" s="201"/>
      <c r="D45" s="201"/>
      <c r="E45" s="201"/>
      <c r="F45" s="201"/>
      <c r="G45" s="201"/>
      <c r="H45" s="201"/>
      <c r="I45" s="201"/>
      <c r="J45" s="201"/>
      <c r="K45" s="201"/>
      <c r="L45" s="195"/>
      <c r="M45" s="195"/>
    </row>
    <row r="46" spans="1:13" ht="13.5" customHeight="1" x14ac:dyDescent="0.25">
      <c r="A46" s="201"/>
      <c r="B46" s="201"/>
      <c r="C46" s="201"/>
      <c r="D46" s="201"/>
      <c r="E46" s="201"/>
      <c r="F46" s="201"/>
      <c r="G46" s="201"/>
      <c r="H46" s="201"/>
      <c r="I46" s="201"/>
      <c r="J46" s="201"/>
      <c r="K46" s="201"/>
      <c r="L46" s="195"/>
      <c r="M46" s="195"/>
    </row>
    <row r="47" spans="1:13" ht="13.5" customHeight="1" x14ac:dyDescent="0.25">
      <c r="A47" s="201"/>
      <c r="B47" s="201"/>
      <c r="C47" s="201"/>
      <c r="D47" s="201"/>
      <c r="E47" s="201"/>
      <c r="F47" s="201"/>
      <c r="G47" s="201"/>
      <c r="H47" s="201"/>
      <c r="I47" s="201"/>
      <c r="J47" s="201"/>
      <c r="K47" s="201"/>
      <c r="L47" s="195"/>
      <c r="M47" s="195"/>
    </row>
    <row r="48" spans="1:13" ht="13.5" customHeight="1" x14ac:dyDescent="0.25">
      <c r="A48" s="201"/>
      <c r="B48" s="201"/>
      <c r="C48" s="201"/>
      <c r="D48" s="201"/>
      <c r="E48" s="201"/>
      <c r="F48" s="201"/>
      <c r="G48" s="201"/>
      <c r="H48" s="201"/>
      <c r="I48" s="201"/>
      <c r="J48" s="201"/>
      <c r="K48" s="201"/>
      <c r="L48" s="195"/>
      <c r="M48" s="195"/>
    </row>
    <row r="49" spans="1:13" ht="13.5" customHeight="1" x14ac:dyDescent="0.25">
      <c r="A49" s="201"/>
      <c r="B49" s="201"/>
      <c r="C49" s="201"/>
      <c r="D49" s="201"/>
      <c r="E49" s="201"/>
      <c r="F49" s="201"/>
      <c r="G49" s="201"/>
      <c r="H49" s="201"/>
      <c r="I49" s="201"/>
      <c r="J49" s="201"/>
      <c r="K49" s="201"/>
      <c r="L49" s="195"/>
      <c r="M49" s="195"/>
    </row>
    <row r="50" spans="1:13" ht="13.5" customHeight="1" x14ac:dyDescent="0.25">
      <c r="A50" s="201"/>
      <c r="B50" s="201"/>
      <c r="C50" s="201"/>
      <c r="D50" s="201"/>
      <c r="E50" s="201"/>
      <c r="F50" s="201"/>
      <c r="G50" s="201"/>
      <c r="H50" s="201"/>
      <c r="I50" s="201"/>
      <c r="J50" s="201"/>
      <c r="K50" s="201"/>
      <c r="L50" s="195"/>
      <c r="M50" s="195"/>
    </row>
    <row r="51" spans="1:13" ht="13.5" customHeight="1" x14ac:dyDescent="0.25">
      <c r="A51" s="201"/>
      <c r="B51" s="201"/>
      <c r="C51" s="201"/>
      <c r="D51" s="201"/>
      <c r="E51" s="201"/>
      <c r="F51" s="201"/>
      <c r="G51" s="201"/>
      <c r="H51" s="201"/>
      <c r="I51" s="201"/>
      <c r="J51" s="201"/>
      <c r="K51" s="201"/>
      <c r="L51" s="195"/>
      <c r="M51" s="195"/>
    </row>
    <row r="52" spans="1:13" ht="13.5" customHeight="1" x14ac:dyDescent="0.25">
      <c r="A52" s="201"/>
      <c r="B52" s="201"/>
      <c r="C52" s="201"/>
      <c r="D52" s="201"/>
      <c r="E52" s="201"/>
      <c r="F52" s="201"/>
      <c r="G52" s="201"/>
      <c r="H52" s="201"/>
      <c r="I52" s="201"/>
      <c r="J52" s="201"/>
      <c r="K52" s="201"/>
      <c r="L52" s="195"/>
      <c r="M52" s="195"/>
    </row>
    <row r="53" spans="1:13" ht="13.5" customHeight="1" x14ac:dyDescent="0.25">
      <c r="A53" s="201"/>
      <c r="B53" s="201"/>
      <c r="C53" s="201"/>
      <c r="D53" s="201"/>
      <c r="E53" s="201"/>
      <c r="F53" s="201"/>
      <c r="G53" s="201"/>
      <c r="H53" s="201"/>
      <c r="I53" s="201"/>
      <c r="J53" s="201"/>
      <c r="K53" s="201"/>
      <c r="L53" s="195"/>
      <c r="M53" s="195"/>
    </row>
    <row r="54" spans="1:13" ht="13.5" customHeight="1" x14ac:dyDescent="0.25">
      <c r="A54" s="201"/>
      <c r="B54" s="201"/>
      <c r="C54" s="201"/>
      <c r="D54" s="201"/>
      <c r="E54" s="201"/>
      <c r="F54" s="201"/>
      <c r="G54" s="201"/>
      <c r="H54" s="201"/>
      <c r="I54" s="201"/>
      <c r="J54" s="201"/>
      <c r="K54" s="201"/>
      <c r="L54" s="195"/>
      <c r="M54" s="195"/>
    </row>
    <row r="55" spans="1:13" ht="13.5" customHeight="1" x14ac:dyDescent="0.25">
      <c r="A55" s="201"/>
      <c r="B55" s="201"/>
      <c r="C55" s="201"/>
      <c r="D55" s="201"/>
      <c r="E55" s="201"/>
      <c r="F55" s="201"/>
      <c r="G55" s="201"/>
      <c r="H55" s="201"/>
      <c r="I55" s="201"/>
      <c r="J55" s="201"/>
      <c r="K55" s="201"/>
      <c r="L55" s="195"/>
      <c r="M55" s="195"/>
    </row>
    <row r="56" spans="1:13" ht="13.5" customHeight="1" x14ac:dyDescent="0.25">
      <c r="A56" s="201"/>
      <c r="B56" s="201"/>
      <c r="C56" s="201"/>
      <c r="D56" s="201"/>
      <c r="E56" s="201"/>
      <c r="F56" s="201"/>
      <c r="G56" s="201"/>
      <c r="H56" s="201"/>
      <c r="I56" s="201"/>
      <c r="J56" s="201"/>
      <c r="K56" s="201"/>
      <c r="L56" s="195"/>
      <c r="M56" s="195"/>
    </row>
    <row r="57" spans="1:13" ht="13.5" customHeight="1" x14ac:dyDescent="0.25">
      <c r="A57" s="201"/>
      <c r="B57" s="201"/>
      <c r="C57" s="201"/>
      <c r="D57" s="201"/>
      <c r="E57" s="201"/>
      <c r="F57" s="201"/>
      <c r="G57" s="201"/>
      <c r="H57" s="201"/>
      <c r="I57" s="201"/>
      <c r="J57" s="201"/>
      <c r="K57" s="201"/>
      <c r="L57" s="195"/>
      <c r="M57" s="195"/>
    </row>
    <row r="58" spans="1:13" ht="13.5" customHeight="1" x14ac:dyDescent="0.25">
      <c r="A58" s="201"/>
      <c r="B58" s="201"/>
      <c r="C58" s="201"/>
      <c r="D58" s="201"/>
      <c r="E58" s="201"/>
      <c r="F58" s="201"/>
      <c r="G58" s="201"/>
      <c r="H58" s="201"/>
      <c r="I58" s="201"/>
      <c r="J58" s="201"/>
      <c r="K58" s="201"/>
      <c r="L58" s="195"/>
      <c r="M58" s="195"/>
    </row>
    <row r="59" spans="1:13" ht="13.5" customHeight="1" x14ac:dyDescent="0.25">
      <c r="A59" s="201"/>
      <c r="B59" s="201"/>
      <c r="C59" s="201"/>
      <c r="D59" s="201"/>
      <c r="E59" s="201"/>
      <c r="F59" s="201"/>
      <c r="G59" s="201"/>
      <c r="H59" s="201"/>
      <c r="I59" s="201"/>
      <c r="J59" s="201"/>
      <c r="K59" s="201"/>
      <c r="L59" s="195"/>
      <c r="M59" s="195"/>
    </row>
    <row r="60" spans="1:13" ht="13.5" customHeight="1" x14ac:dyDescent="0.25">
      <c r="A60" s="201"/>
      <c r="B60" s="201"/>
      <c r="C60" s="201"/>
      <c r="D60" s="201"/>
      <c r="E60" s="201"/>
      <c r="F60" s="201"/>
      <c r="G60" s="201"/>
      <c r="H60" s="201"/>
      <c r="I60" s="201"/>
      <c r="J60" s="201"/>
      <c r="K60" s="201"/>
      <c r="L60" s="195"/>
      <c r="M60" s="195"/>
    </row>
    <row r="61" spans="1:13" ht="13.5" customHeight="1" x14ac:dyDescent="0.25">
      <c r="A61" s="201"/>
      <c r="B61" s="201"/>
      <c r="C61" s="201"/>
      <c r="D61" s="201"/>
      <c r="E61" s="201"/>
      <c r="F61" s="201"/>
      <c r="G61" s="201"/>
      <c r="H61" s="201"/>
      <c r="I61" s="201"/>
      <c r="J61" s="201"/>
      <c r="K61" s="201"/>
      <c r="L61" s="195"/>
      <c r="M61" s="195"/>
    </row>
    <row r="62" spans="1:13" ht="13.5" customHeight="1" x14ac:dyDescent="0.25">
      <c r="A62" s="201"/>
      <c r="B62" s="201"/>
      <c r="C62" s="201"/>
      <c r="D62" s="201"/>
      <c r="E62" s="201"/>
      <c r="F62" s="201"/>
      <c r="G62" s="201"/>
      <c r="H62" s="201"/>
      <c r="I62" s="201"/>
      <c r="J62" s="201"/>
      <c r="K62" s="201"/>
      <c r="L62" s="195"/>
      <c r="M62" s="195"/>
    </row>
    <row r="63" spans="1:13" ht="13.5" customHeight="1" x14ac:dyDescent="0.25">
      <c r="A63" s="201"/>
      <c r="B63" s="201"/>
      <c r="C63" s="201"/>
      <c r="D63" s="201"/>
      <c r="E63" s="201"/>
      <c r="F63" s="201"/>
      <c r="G63" s="201"/>
      <c r="H63" s="201"/>
      <c r="I63" s="201"/>
      <c r="J63" s="201"/>
      <c r="K63" s="201"/>
      <c r="L63" s="195"/>
      <c r="M63" s="195"/>
    </row>
    <row r="64" spans="1:13" ht="13.5" customHeight="1" x14ac:dyDescent="0.25">
      <c r="A64" s="201"/>
      <c r="B64" s="201"/>
      <c r="C64" s="201"/>
      <c r="D64" s="201"/>
      <c r="E64" s="201"/>
      <c r="F64" s="201"/>
      <c r="G64" s="201"/>
      <c r="H64" s="201"/>
      <c r="I64" s="201"/>
      <c r="J64" s="201"/>
      <c r="K64" s="201"/>
      <c r="L64" s="195"/>
      <c r="M64" s="195"/>
    </row>
    <row r="65" spans="1:13" ht="13.5" customHeight="1" x14ac:dyDescent="0.25">
      <c r="A65" s="201"/>
      <c r="B65" s="201"/>
      <c r="C65" s="201"/>
      <c r="D65" s="201"/>
      <c r="E65" s="201"/>
      <c r="F65" s="201"/>
      <c r="G65" s="201"/>
      <c r="H65" s="201"/>
      <c r="I65" s="201"/>
      <c r="J65" s="201"/>
      <c r="K65" s="201"/>
      <c r="L65" s="195"/>
      <c r="M65" s="195"/>
    </row>
    <row r="66" spans="1:13" x14ac:dyDescent="0.25">
      <c r="A66" s="201"/>
      <c r="B66" s="201"/>
      <c r="C66" s="201"/>
      <c r="D66" s="201"/>
      <c r="E66" s="201"/>
      <c r="F66" s="201"/>
      <c r="G66" s="201"/>
      <c r="H66" s="201"/>
      <c r="I66" s="201"/>
      <c r="J66" s="201"/>
      <c r="K66" s="201"/>
    </row>
  </sheetData>
  <mergeCells count="1">
    <mergeCell ref="A1:K66"/>
  </mergeCells>
  <phoneticPr fontId="3"/>
  <pageMargins left="0.27559055118110237"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87"/>
  <sheetViews>
    <sheetView showGridLines="0" zoomScale="85" zoomScaleNormal="85" workbookViewId="0">
      <selection sqref="A1:K66"/>
    </sheetView>
  </sheetViews>
  <sheetFormatPr defaultColWidth="9" defaultRowHeight="15.75" customHeight="1" x14ac:dyDescent="0.25"/>
  <cols>
    <col min="1" max="1" width="4" style="19" bestFit="1" customWidth="1"/>
    <col min="2" max="2" width="13.15234375" style="19" bestFit="1" customWidth="1"/>
    <col min="3" max="3" width="8.23046875" style="19" bestFit="1" customWidth="1"/>
    <col min="4" max="4" width="35.3828125" style="19" bestFit="1" customWidth="1"/>
    <col min="5" max="5" width="11.84375" style="19" bestFit="1" customWidth="1"/>
    <col min="6" max="6" width="9" style="18"/>
    <col min="7" max="16384" width="9" style="19"/>
  </cols>
  <sheetData>
    <row r="1" spans="1:6" ht="15.75" customHeight="1" x14ac:dyDescent="0.25">
      <c r="E1" s="19">
        <v>1</v>
      </c>
    </row>
    <row r="2" spans="1:6" ht="15.75" customHeight="1" x14ac:dyDescent="0.25">
      <c r="B2" s="52" t="s">
        <v>68</v>
      </c>
      <c r="C2" s="52" t="s">
        <v>69</v>
      </c>
      <c r="D2" s="52" t="s">
        <v>118</v>
      </c>
      <c r="E2" s="64" t="s">
        <v>96</v>
      </c>
    </row>
    <row r="3" spans="1:6" ht="15.75" customHeight="1" x14ac:dyDescent="0.25">
      <c r="A3" s="19">
        <v>1</v>
      </c>
      <c r="B3" s="75" t="s">
        <v>230</v>
      </c>
      <c r="C3" s="73" t="s">
        <v>217</v>
      </c>
      <c r="D3" s="74" t="s">
        <v>295</v>
      </c>
      <c r="E3" s="22" t="b">
        <f>IF(承諾名義!E3=TRUE,TRUE,FALSE)</f>
        <v>0</v>
      </c>
      <c r="F3" s="18" t="str">
        <f>IF(D3="","",IF(E3=TRUE,COUNTIF(E$3:E3,E3),""))</f>
        <v/>
      </c>
    </row>
    <row r="4" spans="1:6" ht="15.75" customHeight="1" x14ac:dyDescent="0.25">
      <c r="B4" s="23"/>
      <c r="C4" s="24"/>
      <c r="D4" s="58" t="s">
        <v>231</v>
      </c>
      <c r="E4" s="25" t="b">
        <f>IF($E$3=TRUE,TRUE,FALSE)</f>
        <v>0</v>
      </c>
      <c r="F4" s="18" t="str">
        <f>IF(D4="","",IF(E4=TRUE,COUNTIF(E$3:E4,E4),""))</f>
        <v/>
      </c>
    </row>
    <row r="5" spans="1:6" ht="15.75" customHeight="1" x14ac:dyDescent="0.25">
      <c r="B5" s="23"/>
      <c r="C5" s="24"/>
      <c r="D5" s="62" t="s">
        <v>232</v>
      </c>
      <c r="E5" s="25" t="b">
        <f>IF($E$3=TRUE,TRUE,FALSE)</f>
        <v>0</v>
      </c>
      <c r="F5" s="18" t="str">
        <f>IF(D5="","",IF(E5=TRUE,COUNTIF(E$3:E5,E5),""))</f>
        <v/>
      </c>
    </row>
    <row r="6" spans="1:6" ht="15.75" customHeight="1" x14ac:dyDescent="0.25">
      <c r="B6" s="23"/>
      <c r="C6" s="24"/>
      <c r="D6" s="62" t="s">
        <v>232</v>
      </c>
      <c r="E6" s="25" t="b">
        <f>IF($E$3=TRUE,TRUE,FALSE)</f>
        <v>0</v>
      </c>
      <c r="F6" s="18" t="str">
        <f>IF(D6="","",IF(E6=TRUE,COUNTIF(E$3:E6,E6),""))</f>
        <v/>
      </c>
    </row>
    <row r="7" spans="1:6" ht="15.75" customHeight="1" x14ac:dyDescent="0.25">
      <c r="B7" s="26"/>
      <c r="C7" s="27"/>
      <c r="D7" s="62" t="s">
        <v>232</v>
      </c>
      <c r="E7" s="28" t="b">
        <f>IF($E$3=TRUE,TRUE,FALSE)</f>
        <v>0</v>
      </c>
      <c r="F7" s="18" t="str">
        <f>IF(D7="","",IF(E7=TRUE,COUNTIF(E$3:E7,E7),""))</f>
        <v/>
      </c>
    </row>
    <row r="8" spans="1:6" ht="15.75" customHeight="1" x14ac:dyDescent="0.25">
      <c r="A8" s="19">
        <v>2</v>
      </c>
      <c r="B8" s="75" t="s">
        <v>233</v>
      </c>
      <c r="C8" s="73" t="s">
        <v>234</v>
      </c>
      <c r="D8" s="74" t="s">
        <v>295</v>
      </c>
      <c r="E8" s="22" t="b">
        <f>IF(承諾名義!E8=TRUE,TRUE,FALSE)</f>
        <v>0</v>
      </c>
      <c r="F8" s="18" t="str">
        <f>IF(D8="","",IF(E8=TRUE,COUNTIF(E$3:E8,E8),""))</f>
        <v/>
      </c>
    </row>
    <row r="9" spans="1:6" ht="15.75" customHeight="1" x14ac:dyDescent="0.25">
      <c r="B9" s="23"/>
      <c r="C9" s="24"/>
      <c r="D9" s="58" t="s">
        <v>235</v>
      </c>
      <c r="E9" s="25" t="b">
        <f>IF($E$8=TRUE,TRUE,FALSE)</f>
        <v>0</v>
      </c>
      <c r="F9" s="18" t="str">
        <f>IF(D9="","",IF(E9=TRUE,COUNTIF(E$3:E9,E9),""))</f>
        <v/>
      </c>
    </row>
    <row r="10" spans="1:6" ht="15.75" customHeight="1" x14ac:dyDescent="0.25">
      <c r="B10" s="23"/>
      <c r="C10" s="24"/>
      <c r="D10" s="62" t="s">
        <v>232</v>
      </c>
      <c r="E10" s="25" t="b">
        <f>IF($E$8=TRUE,TRUE,FALSE)</f>
        <v>0</v>
      </c>
      <c r="F10" s="18" t="str">
        <f>IF(D10="","",IF(E10=TRUE,COUNTIF(E$3:E10,E10),""))</f>
        <v/>
      </c>
    </row>
    <row r="11" spans="1:6" ht="15.75" customHeight="1" x14ac:dyDescent="0.25">
      <c r="B11" s="23"/>
      <c r="C11" s="24"/>
      <c r="D11" s="62" t="s">
        <v>232</v>
      </c>
      <c r="E11" s="25" t="b">
        <f>IF($E$8=TRUE,TRUE,FALSE)</f>
        <v>0</v>
      </c>
      <c r="F11" s="18" t="str">
        <f>IF(D11="","",IF(E11=TRUE,COUNTIF(E$3:E11,E11),""))</f>
        <v/>
      </c>
    </row>
    <row r="12" spans="1:6" ht="15.75" customHeight="1" x14ac:dyDescent="0.25">
      <c r="B12" s="26"/>
      <c r="C12" s="27"/>
      <c r="D12" s="67" t="s">
        <v>232</v>
      </c>
      <c r="E12" s="28" t="b">
        <f>IF($E$8=TRUE,TRUE,FALSE)</f>
        <v>0</v>
      </c>
      <c r="F12" s="18" t="str">
        <f>IF(D12="","",IF(E12=TRUE,COUNTIF(E$3:E12,E12),""))</f>
        <v/>
      </c>
    </row>
    <row r="13" spans="1:6" ht="15.75" customHeight="1" x14ac:dyDescent="0.25">
      <c r="A13" s="19">
        <v>3</v>
      </c>
      <c r="B13" s="75" t="s">
        <v>236</v>
      </c>
      <c r="C13" s="73" t="s">
        <v>237</v>
      </c>
      <c r="D13" s="74" t="s">
        <v>295</v>
      </c>
      <c r="E13" s="22" t="b">
        <f>IF(承諾名義!E13=TRUE,TRUE,FALSE)</f>
        <v>0</v>
      </c>
      <c r="F13" s="18" t="str">
        <f>IF(D13="","",IF(E13=TRUE,COUNTIF(E$3:E13,E13),""))</f>
        <v/>
      </c>
    </row>
    <row r="14" spans="1:6" ht="15.75" customHeight="1" x14ac:dyDescent="0.25">
      <c r="B14" s="23"/>
      <c r="C14" s="24"/>
      <c r="D14" s="58" t="s">
        <v>238</v>
      </c>
      <c r="E14" s="25" t="b">
        <f>IF($E$13=TRUE,TRUE,FALSE)</f>
        <v>0</v>
      </c>
      <c r="F14" s="18" t="str">
        <f>IF(D14="","",IF(E14=TRUE,COUNTIF(E$3:E14,E14),""))</f>
        <v/>
      </c>
    </row>
    <row r="15" spans="1:6" ht="15.75" customHeight="1" x14ac:dyDescent="0.25">
      <c r="B15" s="23"/>
      <c r="C15" s="24"/>
      <c r="D15" s="67" t="s">
        <v>232</v>
      </c>
      <c r="E15" s="25" t="b">
        <f>IF($E$13=TRUE,TRUE,FALSE)</f>
        <v>0</v>
      </c>
      <c r="F15" s="18" t="str">
        <f>IF(D15="","",IF(E15=TRUE,COUNTIF(E$3:E15,E15),""))</f>
        <v/>
      </c>
    </row>
    <row r="16" spans="1:6" ht="15.75" customHeight="1" x14ac:dyDescent="0.25">
      <c r="B16" s="23"/>
      <c r="C16" s="24"/>
      <c r="D16" s="67" t="s">
        <v>232</v>
      </c>
      <c r="E16" s="25" t="b">
        <f>IF($E$13=TRUE,TRUE,FALSE)</f>
        <v>0</v>
      </c>
      <c r="F16" s="18" t="str">
        <f>IF(D16="","",IF(E16=TRUE,COUNTIF(E$3:E16,E16),""))</f>
        <v/>
      </c>
    </row>
    <row r="17" spans="1:6" ht="15.75" customHeight="1" x14ac:dyDescent="0.25">
      <c r="B17" s="26"/>
      <c r="C17" s="27"/>
      <c r="D17" s="67" t="s">
        <v>232</v>
      </c>
      <c r="E17" s="28" t="b">
        <f>IF($E$13=TRUE,TRUE,FALSE)</f>
        <v>0</v>
      </c>
      <c r="F17" s="18" t="str">
        <f>IF(D17="","",IF(E17=TRUE,COUNTIF(E$3:E17,E17),""))</f>
        <v/>
      </c>
    </row>
    <row r="18" spans="1:6" ht="15.75" customHeight="1" x14ac:dyDescent="0.25">
      <c r="A18" s="19">
        <v>4</v>
      </c>
      <c r="B18" s="75" t="s">
        <v>239</v>
      </c>
      <c r="C18" s="73" t="s">
        <v>240</v>
      </c>
      <c r="D18" s="74" t="s">
        <v>295</v>
      </c>
      <c r="E18" s="22" t="b">
        <f>IF(承諾名義!E18=TRUE,TRUE,FALSE)</f>
        <v>0</v>
      </c>
      <c r="F18" s="18" t="str">
        <f>IF(D18="","",IF(E18=TRUE,COUNTIF(E$3:E18,E18),""))</f>
        <v/>
      </c>
    </row>
    <row r="19" spans="1:6" ht="15.75" customHeight="1" x14ac:dyDescent="0.25">
      <c r="B19" s="23"/>
      <c r="C19" s="24"/>
      <c r="D19" s="58" t="s">
        <v>241</v>
      </c>
      <c r="E19" s="25" t="b">
        <f>IF($E$18=TRUE,TRUE,FALSE)</f>
        <v>0</v>
      </c>
      <c r="F19" s="18" t="str">
        <f>IF(D19="","",IF(E19=TRUE,COUNTIF(E$3:E19,E19),""))</f>
        <v/>
      </c>
    </row>
    <row r="20" spans="1:6" ht="15.75" customHeight="1" x14ac:dyDescent="0.25">
      <c r="B20" s="24"/>
      <c r="C20" s="24"/>
      <c r="D20" s="69"/>
      <c r="E20" s="25" t="b">
        <f>IF($E$18=TRUE,TRUE,FALSE)</f>
        <v>0</v>
      </c>
      <c r="F20" s="18" t="str">
        <f>IF(D20="","",IF(E20=TRUE,COUNTIF(E$3:E20,E20),""))</f>
        <v/>
      </c>
    </row>
    <row r="21" spans="1:6" ht="15.75" customHeight="1" x14ac:dyDescent="0.25">
      <c r="B21" s="24"/>
      <c r="C21" s="24"/>
      <c r="D21" s="69"/>
      <c r="E21" s="25" t="b">
        <f>IF($E$18=TRUE,TRUE,FALSE)</f>
        <v>0</v>
      </c>
      <c r="F21" s="18" t="str">
        <f>IF(D21="","",IF(E21=TRUE,COUNTIF(E$3:E21,E21),""))</f>
        <v/>
      </c>
    </row>
    <row r="22" spans="1:6" ht="15.75" customHeight="1" x14ac:dyDescent="0.25">
      <c r="B22" s="24"/>
      <c r="C22" s="29"/>
      <c r="D22" s="70"/>
      <c r="E22" s="30" t="b">
        <f>IF($E$18=TRUE,TRUE,FALSE)</f>
        <v>0</v>
      </c>
      <c r="F22" s="18" t="str">
        <f>IF(D22="","",IF(E22=TRUE,COUNTIF(E$3:E22,E22),""))</f>
        <v/>
      </c>
    </row>
    <row r="23" spans="1:6" ht="15.75" customHeight="1" x14ac:dyDescent="0.25">
      <c r="A23" s="19">
        <v>5</v>
      </c>
      <c r="B23" s="24" t="s">
        <v>242</v>
      </c>
      <c r="C23" s="31" t="s">
        <v>225</v>
      </c>
      <c r="D23" s="74" t="s">
        <v>295</v>
      </c>
      <c r="E23" s="22" t="b">
        <f>IF(承諾名義!E23=TRUE,TRUE,FALSE)</f>
        <v>0</v>
      </c>
      <c r="F23" s="18" t="str">
        <f>IF(D23="","",IF(E23=TRUE,COUNTIF(E$3:E23,E23),""))</f>
        <v/>
      </c>
    </row>
    <row r="24" spans="1:6" ht="15.75" customHeight="1" x14ac:dyDescent="0.25">
      <c r="B24" s="23"/>
      <c r="C24" s="24"/>
      <c r="D24" s="69" t="s">
        <v>243</v>
      </c>
      <c r="E24" s="25" t="b">
        <f>IF($E$23=TRUE,TRUE,FALSE)</f>
        <v>0</v>
      </c>
      <c r="F24" s="18" t="str">
        <f>IF(D24="","",IF(E24=TRUE,COUNTIF(E$3:E24,E24),""))</f>
        <v/>
      </c>
    </row>
    <row r="25" spans="1:6" ht="15.75" customHeight="1" x14ac:dyDescent="0.25">
      <c r="B25" s="23"/>
      <c r="C25" s="24"/>
      <c r="D25" s="69"/>
      <c r="E25" s="25" t="b">
        <f>IF($E$23=TRUE,TRUE,FALSE)</f>
        <v>0</v>
      </c>
      <c r="F25" s="18" t="str">
        <f>IF(D25="","",IF(E25=TRUE,COUNTIF(E$3:E25,E25),""))</f>
        <v/>
      </c>
    </row>
    <row r="26" spans="1:6" ht="15.75" customHeight="1" x14ac:dyDescent="0.25">
      <c r="B26" s="23"/>
      <c r="C26" s="24"/>
      <c r="D26" s="69"/>
      <c r="E26" s="25" t="b">
        <f>IF($E$23=TRUE,TRUE,FALSE)</f>
        <v>0</v>
      </c>
      <c r="F26" s="18" t="str">
        <f>IF(D26="","",IF(E26=TRUE,COUNTIF(E$3:E26,E26),""))</f>
        <v/>
      </c>
    </row>
    <row r="27" spans="1:6" ht="15.75" customHeight="1" x14ac:dyDescent="0.25">
      <c r="B27" s="26"/>
      <c r="C27" s="27"/>
      <c r="D27" s="72"/>
      <c r="E27" s="28" t="b">
        <f>IF($E$23=TRUE,TRUE,FALSE)</f>
        <v>0</v>
      </c>
      <c r="F27" s="18" t="str">
        <f>IF(D27="","",IF(E27=TRUE,COUNTIF(E$3:E27,E27),""))</f>
        <v/>
      </c>
    </row>
    <row r="28" spans="1:6" ht="15.75" customHeight="1" x14ac:dyDescent="0.25">
      <c r="A28" s="19">
        <v>6</v>
      </c>
      <c r="B28" s="21" t="s">
        <v>244</v>
      </c>
      <c r="C28" s="21" t="s">
        <v>226</v>
      </c>
      <c r="D28" s="74" t="s">
        <v>295</v>
      </c>
      <c r="E28" s="22" t="b">
        <f>IF(承諾名義!E28=TRUE,TRUE,FALSE)</f>
        <v>0</v>
      </c>
      <c r="F28" s="18" t="str">
        <f>IF(D28="","",IF(E28=TRUE,COUNTIF(E$3:E28,E28),""))</f>
        <v/>
      </c>
    </row>
    <row r="29" spans="1:6" ht="15.75" customHeight="1" x14ac:dyDescent="0.25">
      <c r="B29" s="24"/>
      <c r="C29" s="24"/>
      <c r="D29" s="68" t="s">
        <v>245</v>
      </c>
      <c r="E29" s="25" t="b">
        <f>IF($E$28=TRUE,TRUE,FALSE)</f>
        <v>0</v>
      </c>
      <c r="F29" s="18" t="str">
        <f>IF(D29="","",IF(E29=TRUE,COUNTIF(E$3:E29,E29),""))</f>
        <v/>
      </c>
    </row>
    <row r="30" spans="1:6" ht="15.75" customHeight="1" x14ac:dyDescent="0.25">
      <c r="B30" s="24"/>
      <c r="C30" s="24"/>
      <c r="D30" s="69"/>
      <c r="E30" s="25" t="b">
        <f>IF($E$28=TRUE,TRUE,FALSE)</f>
        <v>0</v>
      </c>
      <c r="F30" s="18" t="str">
        <f>IF(D30="","",IF(E30=TRUE,COUNTIF(E$3:E30,E30),""))</f>
        <v/>
      </c>
    </row>
    <row r="31" spans="1:6" ht="15.75" customHeight="1" x14ac:dyDescent="0.25">
      <c r="B31" s="24"/>
      <c r="C31" s="24"/>
      <c r="D31" s="69"/>
      <c r="E31" s="25" t="b">
        <f>IF($E$28=TRUE,TRUE,FALSE)</f>
        <v>0</v>
      </c>
      <c r="F31" s="18" t="str">
        <f>IF(D31="","",IF(E31=TRUE,COUNTIF(E$3:E31,E31),""))</f>
        <v/>
      </c>
    </row>
    <row r="32" spans="1:6" ht="15.75" customHeight="1" x14ac:dyDescent="0.25">
      <c r="B32" s="24"/>
      <c r="C32" s="29"/>
      <c r="D32" s="70"/>
      <c r="E32" s="30" t="b">
        <f>IF($E$28=TRUE,TRUE,FALSE)</f>
        <v>0</v>
      </c>
      <c r="F32" s="18" t="str">
        <f>IF(D32="","",IF(E32=TRUE,COUNTIF(E$3:E32,E32),""))</f>
        <v/>
      </c>
    </row>
    <row r="33" spans="1:6" ht="15.75" customHeight="1" x14ac:dyDescent="0.25">
      <c r="A33" s="19">
        <v>7</v>
      </c>
      <c r="B33" s="24"/>
      <c r="C33" s="31"/>
      <c r="D33" s="71"/>
      <c r="E33" s="22" t="b">
        <f>IF(承諾名義!E33=TRUE,TRUE,FALSE)</f>
        <v>1</v>
      </c>
      <c r="F33" s="18" t="str">
        <f>IF(D33="","",IF(E33=TRUE,COUNTIF(E$3:E33,E33),""))</f>
        <v/>
      </c>
    </row>
    <row r="34" spans="1:6" ht="15.75" customHeight="1" x14ac:dyDescent="0.25">
      <c r="B34" s="24"/>
      <c r="C34" s="24"/>
      <c r="D34" s="25"/>
      <c r="E34" s="25" t="b">
        <f>IF($E$33=TRUE,TRUE,FALSE)</f>
        <v>1</v>
      </c>
      <c r="F34" s="18" t="str">
        <f>IF(D34="","",IF(E34=TRUE,COUNTIF(E$3:E34,E34),""))</f>
        <v/>
      </c>
    </row>
    <row r="35" spans="1:6" ht="15.75" customHeight="1" x14ac:dyDescent="0.25">
      <c r="B35" s="24"/>
      <c r="C35" s="24"/>
      <c r="D35" s="25"/>
      <c r="E35" s="25" t="b">
        <f>IF($E$33=TRUE,TRUE,FALSE)</f>
        <v>1</v>
      </c>
      <c r="F35" s="18" t="str">
        <f>IF(D35="","",IF(E35=TRUE,COUNTIF(E$3:E35,E35),""))</f>
        <v/>
      </c>
    </row>
    <row r="36" spans="1:6" ht="15.75" customHeight="1" x14ac:dyDescent="0.25">
      <c r="B36" s="24"/>
      <c r="C36" s="24"/>
      <c r="D36" s="58"/>
      <c r="E36" s="25" t="b">
        <f>IF($E$33=TRUE,TRUE,FALSE)</f>
        <v>1</v>
      </c>
      <c r="F36" s="18" t="str">
        <f>IF(D36="","",IF(E36=TRUE,COUNTIF(E$3:E36,E36),""))</f>
        <v/>
      </c>
    </row>
    <row r="37" spans="1:6" ht="15.75" customHeight="1" x14ac:dyDescent="0.25">
      <c r="B37" s="24"/>
      <c r="C37" s="29"/>
      <c r="D37" s="30"/>
      <c r="E37" s="30" t="b">
        <f>IF($E$33=TRUE,TRUE,FALSE)</f>
        <v>1</v>
      </c>
      <c r="F37" s="18" t="str">
        <f>IF(D37="","",IF(E37=TRUE,COUNTIF(E$3:E37,E37),""))</f>
        <v/>
      </c>
    </row>
    <row r="38" spans="1:6" ht="15.75" customHeight="1" x14ac:dyDescent="0.25">
      <c r="A38" s="19">
        <v>8</v>
      </c>
      <c r="B38" s="24"/>
      <c r="C38" s="31"/>
      <c r="D38" s="32"/>
      <c r="E38" s="22" t="b">
        <f>IF(承諾名義!E38=TRUE,TRUE,FALSE)</f>
        <v>0</v>
      </c>
      <c r="F38" s="18" t="str">
        <f>IF(D38="","",IF(E38=TRUE,COUNTIF(E$3:E38,E38),""))</f>
        <v/>
      </c>
    </row>
    <row r="39" spans="1:6" ht="15.75" customHeight="1" x14ac:dyDescent="0.25">
      <c r="B39" s="24"/>
      <c r="C39" s="24"/>
      <c r="D39" s="25"/>
      <c r="E39" s="25" t="b">
        <f>IF($E$38=TRUE,TRUE,FALSE)</f>
        <v>0</v>
      </c>
      <c r="F39" s="18" t="str">
        <f>IF(D39="","",IF(E39=TRUE,COUNTIF(E$3:E39,E39),""))</f>
        <v/>
      </c>
    </row>
    <row r="40" spans="1:6" ht="15.75" customHeight="1" x14ac:dyDescent="0.25">
      <c r="B40" s="24"/>
      <c r="C40" s="24"/>
      <c r="D40" s="25"/>
      <c r="E40" s="25" t="b">
        <f>IF($E$38=TRUE,TRUE,FALSE)</f>
        <v>0</v>
      </c>
      <c r="F40" s="18" t="str">
        <f>IF(D40="","",IF(E40=TRUE,COUNTIF(E$3:E40,E40),""))</f>
        <v/>
      </c>
    </row>
    <row r="41" spans="1:6" ht="15.75" customHeight="1" x14ac:dyDescent="0.25">
      <c r="B41" s="24"/>
      <c r="C41" s="24"/>
      <c r="D41" s="25"/>
      <c r="E41" s="25" t="b">
        <f>IF($E$38=TRUE,TRUE,FALSE)</f>
        <v>0</v>
      </c>
      <c r="F41" s="18" t="str">
        <f>IF(D41="","",IF(E41=TRUE,COUNTIF(E$3:E41,E41),""))</f>
        <v/>
      </c>
    </row>
    <row r="42" spans="1:6" ht="15.75" customHeight="1" x14ac:dyDescent="0.25">
      <c r="B42" s="24"/>
      <c r="C42" s="29"/>
      <c r="D42" s="30"/>
      <c r="E42" s="30" t="b">
        <f>IF($E$38=TRUE,TRUE,FALSE)</f>
        <v>0</v>
      </c>
      <c r="F42" s="18" t="str">
        <f>IF(D42="","",IF(E42=TRUE,COUNTIF(E$3:E42,E42),""))</f>
        <v/>
      </c>
    </row>
    <row r="43" spans="1:6" ht="15.75" customHeight="1" x14ac:dyDescent="0.25">
      <c r="A43" s="19">
        <v>9</v>
      </c>
      <c r="B43" s="24"/>
      <c r="C43" s="31"/>
      <c r="D43" s="32"/>
      <c r="E43" s="22" t="b">
        <f>IF(承諾名義!E43=TRUE,TRUE,FALSE)</f>
        <v>0</v>
      </c>
      <c r="F43" s="18" t="str">
        <f>IF(D43="","",IF(E43=TRUE,COUNTIF(E$3:E43,E43),""))</f>
        <v/>
      </c>
    </row>
    <row r="44" spans="1:6" ht="15.75" customHeight="1" x14ac:dyDescent="0.25">
      <c r="B44" s="24"/>
      <c r="C44" s="24"/>
      <c r="D44" s="25"/>
      <c r="E44" s="25" t="b">
        <f>IF($E$43=TRUE,TRUE,FALSE)</f>
        <v>0</v>
      </c>
      <c r="F44" s="18" t="str">
        <f>IF(D44="","",IF(E44=TRUE,COUNTIF(E$3:E44,E44),""))</f>
        <v/>
      </c>
    </row>
    <row r="45" spans="1:6" ht="15.75" customHeight="1" x14ac:dyDescent="0.25">
      <c r="B45" s="24"/>
      <c r="C45" s="24"/>
      <c r="D45" s="25"/>
      <c r="E45" s="25" t="b">
        <f>IF($E$43=TRUE,TRUE,FALSE)</f>
        <v>0</v>
      </c>
      <c r="F45" s="18" t="str">
        <f>IF(D45="","",IF(E45=TRUE,COUNTIF(E$3:E45,E45),""))</f>
        <v/>
      </c>
    </row>
    <row r="46" spans="1:6" ht="15.75" customHeight="1" x14ac:dyDescent="0.25">
      <c r="B46" s="24"/>
      <c r="C46" s="24"/>
      <c r="D46" s="25"/>
      <c r="E46" s="25" t="b">
        <f>IF($E$43=TRUE,TRUE,FALSE)</f>
        <v>0</v>
      </c>
      <c r="F46" s="18" t="str">
        <f>IF(D46="","",IF(E46=TRUE,COUNTIF(E$3:E46,E46),""))</f>
        <v/>
      </c>
    </row>
    <row r="47" spans="1:6" ht="15.75" customHeight="1" x14ac:dyDescent="0.25">
      <c r="B47" s="24"/>
      <c r="C47" s="29"/>
      <c r="D47" s="30"/>
      <c r="E47" s="30" t="b">
        <f>IF($E$43=TRUE,TRUE,FALSE)</f>
        <v>0</v>
      </c>
      <c r="F47" s="18" t="str">
        <f>IF(D47="","",IF(E47=TRUE,COUNTIF(E$3:E47,E47),""))</f>
        <v/>
      </c>
    </row>
    <row r="48" spans="1:6" ht="15.75" customHeight="1" x14ac:dyDescent="0.25">
      <c r="A48" s="19">
        <v>10</v>
      </c>
      <c r="B48" s="24"/>
      <c r="C48" s="31"/>
      <c r="D48" s="32"/>
      <c r="E48" s="22" t="b">
        <f>IF(承諾名義!E48=TRUE,TRUE,FALSE)</f>
        <v>0</v>
      </c>
      <c r="F48" s="18" t="str">
        <f>IF(D48="","",IF(E48=TRUE,COUNTIF(E$3:E48,E48),""))</f>
        <v/>
      </c>
    </row>
    <row r="49" spans="1:6" ht="15.75" customHeight="1" x14ac:dyDescent="0.25">
      <c r="B49" s="24"/>
      <c r="C49" s="24"/>
      <c r="D49" s="25"/>
      <c r="E49" s="25" t="b">
        <f>IF($E$48=TRUE,TRUE,FALSE)</f>
        <v>0</v>
      </c>
      <c r="F49" s="18" t="str">
        <f>IF(D49="","",IF(E49=TRUE,COUNTIF(E$3:E49,E49),""))</f>
        <v/>
      </c>
    </row>
    <row r="50" spans="1:6" ht="15.75" customHeight="1" x14ac:dyDescent="0.25">
      <c r="B50" s="24"/>
      <c r="C50" s="24"/>
      <c r="D50" s="25"/>
      <c r="E50" s="25" t="b">
        <f>IF($E$48=TRUE,TRUE,FALSE)</f>
        <v>0</v>
      </c>
      <c r="F50" s="18" t="str">
        <f>IF(D50="","",IF(E50=TRUE,COUNTIF(E$3:E50,E50),""))</f>
        <v/>
      </c>
    </row>
    <row r="51" spans="1:6" ht="15.75" customHeight="1" x14ac:dyDescent="0.25">
      <c r="B51" s="24"/>
      <c r="C51" s="24"/>
      <c r="D51" s="25"/>
      <c r="E51" s="25" t="b">
        <f>IF($E$48=TRUE,TRUE,FALSE)</f>
        <v>0</v>
      </c>
      <c r="F51" s="18" t="str">
        <f>IF(D51="","",IF(E51=TRUE,COUNTIF(E$3:E51,E51),""))</f>
        <v/>
      </c>
    </row>
    <row r="52" spans="1:6" ht="15.75" customHeight="1" x14ac:dyDescent="0.25">
      <c r="B52" s="27"/>
      <c r="C52" s="27"/>
      <c r="D52" s="28"/>
      <c r="E52" s="28" t="b">
        <f>IF($E$48=TRUE,TRUE,FALSE)</f>
        <v>0</v>
      </c>
      <c r="F52" s="18" t="str">
        <f>IF(D52="","",IF(E52=TRUE,COUNTIF(E$3:E52,E52),""))</f>
        <v/>
      </c>
    </row>
    <row r="53" spans="1:6" ht="15.75" customHeight="1" x14ac:dyDescent="0.25">
      <c r="A53" s="19">
        <v>11</v>
      </c>
      <c r="B53" s="21"/>
      <c r="C53" s="21"/>
      <c r="D53" s="32"/>
      <c r="E53" s="22" t="b">
        <f>IF(承諾名義!E53=TRUE,TRUE,FALSE)</f>
        <v>0</v>
      </c>
      <c r="F53" s="18" t="str">
        <f>IF(D53="","",IF(E53=TRUE,COUNTIF(E$3:E53,E53),""))</f>
        <v/>
      </c>
    </row>
    <row r="54" spans="1:6" ht="15.75" customHeight="1" x14ac:dyDescent="0.25">
      <c r="B54" s="24"/>
      <c r="C54" s="24"/>
      <c r="D54" s="58"/>
      <c r="E54" s="25" t="b">
        <f>IF($E$53=TRUE,TRUE,FALSE)</f>
        <v>0</v>
      </c>
      <c r="F54" s="18" t="str">
        <f>IF(D54="","",IF(E54=TRUE,COUNTIF(E$3:E54,E54),""))</f>
        <v/>
      </c>
    </row>
    <row r="55" spans="1:6" ht="15.75" customHeight="1" x14ac:dyDescent="0.25">
      <c r="B55" s="24"/>
      <c r="C55" s="24"/>
      <c r="D55" s="25"/>
      <c r="E55" s="25" t="b">
        <f>IF($E$53=TRUE,TRUE,FALSE)</f>
        <v>0</v>
      </c>
      <c r="F55" s="18" t="str">
        <f>IF(D55="","",IF(E55=TRUE,COUNTIF(E$3:E55,E55),""))</f>
        <v/>
      </c>
    </row>
    <row r="56" spans="1:6" ht="15.75" customHeight="1" x14ac:dyDescent="0.25">
      <c r="B56" s="24"/>
      <c r="C56" s="24"/>
      <c r="D56" s="25"/>
      <c r="E56" s="25" t="b">
        <f>IF($E$53=TRUE,TRUE,FALSE)</f>
        <v>0</v>
      </c>
      <c r="F56" s="18" t="str">
        <f>IF(D56="","",IF(E56=TRUE,COUNTIF(E$3:E56,E56),""))</f>
        <v/>
      </c>
    </row>
    <row r="57" spans="1:6" ht="15.75" customHeight="1" x14ac:dyDescent="0.25">
      <c r="B57" s="24"/>
      <c r="C57" s="29"/>
      <c r="D57" s="59"/>
      <c r="E57" s="30" t="b">
        <f>IF($E$53=TRUE,TRUE,FALSE)</f>
        <v>0</v>
      </c>
      <c r="F57" s="18" t="str">
        <f>IF(D57="","",IF(E57=TRUE,COUNTIF(E$3:E57,E57),""))</f>
        <v/>
      </c>
    </row>
    <row r="58" spans="1:6" ht="15.75" customHeight="1" x14ac:dyDescent="0.25">
      <c r="A58" s="19">
        <v>12</v>
      </c>
      <c r="B58" s="24"/>
      <c r="C58" s="31"/>
      <c r="D58" s="32"/>
      <c r="E58" s="22" t="b">
        <f>IF(承諾名義!E58=TRUE,TRUE,FALSE)</f>
        <v>0</v>
      </c>
      <c r="F58" s="18" t="str">
        <f>IF(D58="","",IF(E58=TRUE,COUNTIF(E$3:E58,E58),""))</f>
        <v/>
      </c>
    </row>
    <row r="59" spans="1:6" ht="15.75" customHeight="1" x14ac:dyDescent="0.25">
      <c r="B59" s="24"/>
      <c r="C59" s="24"/>
      <c r="D59" s="58"/>
      <c r="E59" s="25" t="b">
        <f>IF($E$58=TRUE,TRUE,FALSE)</f>
        <v>0</v>
      </c>
      <c r="F59" s="18" t="str">
        <f>IF(D59="","",IF(E59=TRUE,COUNTIF(E$3:E59,E59),""))</f>
        <v/>
      </c>
    </row>
    <row r="60" spans="1:6" ht="15.75" customHeight="1" x14ac:dyDescent="0.25">
      <c r="B60" s="24"/>
      <c r="C60" s="24"/>
      <c r="D60" s="25"/>
      <c r="E60" s="25" t="b">
        <f>IF($E$58=TRUE,TRUE,FALSE)</f>
        <v>0</v>
      </c>
      <c r="F60" s="18" t="str">
        <f>IF(D60="","",IF(E60=TRUE,COUNTIF(E$3:E60,E60),""))</f>
        <v/>
      </c>
    </row>
    <row r="61" spans="1:6" ht="15.75" customHeight="1" x14ac:dyDescent="0.25">
      <c r="B61" s="24"/>
      <c r="C61" s="24"/>
      <c r="D61" s="25"/>
      <c r="E61" s="25" t="b">
        <f>IF($E$58=TRUE,TRUE,FALSE)</f>
        <v>0</v>
      </c>
      <c r="F61" s="18" t="str">
        <f>IF(D61="","",IF(E61=TRUE,COUNTIF(E$3:E61,E61),""))</f>
        <v/>
      </c>
    </row>
    <row r="62" spans="1:6" ht="15.75" customHeight="1" x14ac:dyDescent="0.25">
      <c r="B62" s="24"/>
      <c r="C62" s="29"/>
      <c r="D62" s="59"/>
      <c r="E62" s="30" t="b">
        <f>IF($E$58=TRUE,TRUE,FALSE)</f>
        <v>0</v>
      </c>
      <c r="F62" s="18" t="str">
        <f>IF(D62="","",IF(E62=TRUE,COUNTIF(E$3:E62,E62),""))</f>
        <v/>
      </c>
    </row>
    <row r="63" spans="1:6" ht="15.75" customHeight="1" x14ac:dyDescent="0.25">
      <c r="A63" s="19">
        <v>13</v>
      </c>
      <c r="B63" s="24"/>
      <c r="C63" s="31"/>
      <c r="D63" s="32"/>
      <c r="E63" s="22" t="b">
        <f>IF(承諾名義!E63=TRUE,TRUE,FALSE)</f>
        <v>0</v>
      </c>
      <c r="F63" s="18" t="str">
        <f>IF(D63="","",IF(E63=TRUE,COUNTIF(E$3:E63,E63),""))</f>
        <v/>
      </c>
    </row>
    <row r="64" spans="1:6" ht="15.75" customHeight="1" x14ac:dyDescent="0.25">
      <c r="B64" s="24"/>
      <c r="C64" s="24"/>
      <c r="D64" s="25"/>
      <c r="E64" s="25" t="b">
        <f>IF($E$63=TRUE,TRUE,FALSE)</f>
        <v>0</v>
      </c>
      <c r="F64" s="18" t="str">
        <f>IF(D64="","",IF(E64=TRUE,COUNTIF(E$3:E64,E64),""))</f>
        <v/>
      </c>
    </row>
    <row r="65" spans="1:6" ht="15.75" customHeight="1" x14ac:dyDescent="0.25">
      <c r="B65" s="24"/>
      <c r="C65" s="24"/>
      <c r="D65" s="25"/>
      <c r="E65" s="25" t="b">
        <f>IF($E$63=TRUE,TRUE,FALSE)</f>
        <v>0</v>
      </c>
      <c r="F65" s="18" t="str">
        <f>IF(D65="","",IF(E65=TRUE,COUNTIF(E$3:E65,E65),""))</f>
        <v/>
      </c>
    </row>
    <row r="66" spans="1:6" ht="15.75" customHeight="1" x14ac:dyDescent="0.25">
      <c r="B66" s="24"/>
      <c r="C66" s="24"/>
      <c r="D66" s="25"/>
      <c r="E66" s="25" t="b">
        <f>IF($E$63=TRUE,TRUE,FALSE)</f>
        <v>0</v>
      </c>
      <c r="F66" s="18" t="str">
        <f>IF(D66="","",IF(E66=TRUE,COUNTIF(E$3:E66,E66),""))</f>
        <v/>
      </c>
    </row>
    <row r="67" spans="1:6" ht="15.75" customHeight="1" x14ac:dyDescent="0.25">
      <c r="B67" s="24"/>
      <c r="C67" s="29"/>
      <c r="D67" s="30"/>
      <c r="E67" s="30" t="b">
        <f>IF($E$63=TRUE,TRUE,FALSE)</f>
        <v>0</v>
      </c>
      <c r="F67" s="18" t="str">
        <f>IF(D67="","",IF(E67=TRUE,COUNTIF(E$3:E67,E67),""))</f>
        <v/>
      </c>
    </row>
    <row r="68" spans="1:6" ht="15.75" customHeight="1" x14ac:dyDescent="0.25">
      <c r="A68" s="19">
        <v>14</v>
      </c>
      <c r="B68" s="24"/>
      <c r="C68" s="31"/>
      <c r="D68" s="32"/>
      <c r="E68" s="22" t="b">
        <f>IF(承諾名義!E68=TRUE,TRUE,FALSE)</f>
        <v>0</v>
      </c>
      <c r="F68" s="18" t="str">
        <f>IF(D68="","",IF(E68=TRUE,COUNTIF(E$3:E68,E68),""))</f>
        <v/>
      </c>
    </row>
    <row r="69" spans="1:6" ht="15.75" customHeight="1" x14ac:dyDescent="0.25">
      <c r="B69" s="24"/>
      <c r="C69" s="24"/>
      <c r="D69" s="25"/>
      <c r="E69" s="25" t="b">
        <f>IF($E$68=TRUE,TRUE,FALSE)</f>
        <v>0</v>
      </c>
      <c r="F69" s="18" t="str">
        <f>IF(D69="","",IF(E69=TRUE,COUNTIF(E$3:E69,E69),""))</f>
        <v/>
      </c>
    </row>
    <row r="70" spans="1:6" ht="15.75" customHeight="1" x14ac:dyDescent="0.25">
      <c r="B70" s="24"/>
      <c r="C70" s="24"/>
      <c r="D70" s="25"/>
      <c r="E70" s="25" t="b">
        <f>IF($E$68=TRUE,TRUE,FALSE)</f>
        <v>0</v>
      </c>
      <c r="F70" s="18" t="str">
        <f>IF(D70="","",IF(E70=TRUE,COUNTIF(E$3:E70,E70),""))</f>
        <v/>
      </c>
    </row>
    <row r="71" spans="1:6" ht="15.75" customHeight="1" x14ac:dyDescent="0.25">
      <c r="B71" s="24"/>
      <c r="C71" s="24"/>
      <c r="D71" s="25"/>
      <c r="E71" s="25" t="b">
        <f>IF($E$68=TRUE,TRUE,FALSE)</f>
        <v>0</v>
      </c>
      <c r="F71" s="18" t="str">
        <f>IF(D71="","",IF(E71=TRUE,COUNTIF(E$3:E71,E71),""))</f>
        <v/>
      </c>
    </row>
    <row r="72" spans="1:6" ht="15.75" customHeight="1" x14ac:dyDescent="0.25">
      <c r="B72" s="24"/>
      <c r="C72" s="29"/>
      <c r="D72" s="30"/>
      <c r="E72" s="30" t="b">
        <f>IF($E$68=TRUE,TRUE,FALSE)</f>
        <v>0</v>
      </c>
      <c r="F72" s="18" t="str">
        <f>IF(D72="","",IF(E72=TRUE,COUNTIF(E$3:E72,E72),""))</f>
        <v/>
      </c>
    </row>
    <row r="73" spans="1:6" ht="15.75" customHeight="1" x14ac:dyDescent="0.25">
      <c r="A73" s="19">
        <v>15</v>
      </c>
      <c r="B73" s="24"/>
      <c r="C73" s="31"/>
      <c r="D73" s="32"/>
      <c r="E73" s="22" t="b">
        <f>IF(承諾名義!E73=TRUE,TRUE,FALSE)</f>
        <v>0</v>
      </c>
      <c r="F73" s="18" t="str">
        <f>IF(D73="","",IF(E73=TRUE,COUNTIF(E$3:E73,E73),""))</f>
        <v/>
      </c>
    </row>
    <row r="74" spans="1:6" ht="15.75" customHeight="1" x14ac:dyDescent="0.25">
      <c r="B74" s="24"/>
      <c r="C74" s="24"/>
      <c r="D74" s="25"/>
      <c r="E74" s="25" t="b">
        <f>IF($E$73=TRUE,TRUE,FALSE)</f>
        <v>0</v>
      </c>
      <c r="F74" s="18" t="str">
        <f>IF(D74="","",IF(E74=TRUE,COUNTIF(E$3:E74,E74),""))</f>
        <v/>
      </c>
    </row>
    <row r="75" spans="1:6" ht="15.75" customHeight="1" x14ac:dyDescent="0.25">
      <c r="B75" s="24"/>
      <c r="C75" s="24"/>
      <c r="D75" s="25"/>
      <c r="E75" s="25" t="b">
        <f>IF($E$73=TRUE,TRUE,FALSE)</f>
        <v>0</v>
      </c>
      <c r="F75" s="18" t="str">
        <f>IF(D75="","",IF(E75=TRUE,COUNTIF(E$3:E75,E75),""))</f>
        <v/>
      </c>
    </row>
    <row r="76" spans="1:6" ht="15.75" customHeight="1" x14ac:dyDescent="0.25">
      <c r="B76" s="24"/>
      <c r="C76" s="24"/>
      <c r="D76" s="25"/>
      <c r="E76" s="25" t="b">
        <f>IF($E$73=TRUE,TRUE,FALSE)</f>
        <v>0</v>
      </c>
      <c r="F76" s="18" t="str">
        <f>IF(D76="","",IF(E76=TRUE,COUNTIF(E$3:E76,E76),""))</f>
        <v/>
      </c>
    </row>
    <row r="77" spans="1:6" ht="15.75" customHeight="1" x14ac:dyDescent="0.25">
      <c r="B77" s="24"/>
      <c r="C77" s="29"/>
      <c r="D77" s="30"/>
      <c r="E77" s="30" t="b">
        <f>IF($E$73=TRUE,TRUE,FALSE)</f>
        <v>0</v>
      </c>
      <c r="F77" s="18" t="str">
        <f>IF(D77="","",IF(E77=TRUE,COUNTIF(E$3:E77,E77),""))</f>
        <v/>
      </c>
    </row>
    <row r="78" spans="1:6" ht="15.75" customHeight="1" x14ac:dyDescent="0.25">
      <c r="A78" s="19">
        <v>16</v>
      </c>
      <c r="B78" s="24"/>
      <c r="C78" s="31"/>
      <c r="D78" s="32"/>
      <c r="E78" s="22" t="b">
        <f>IF(承諾名義!E78=TRUE,TRUE,FALSE)</f>
        <v>0</v>
      </c>
      <c r="F78" s="18" t="str">
        <f>IF(D78="","",IF(E78=TRUE,COUNTIF(E$3:E78,E78),""))</f>
        <v/>
      </c>
    </row>
    <row r="79" spans="1:6" ht="15.75" customHeight="1" x14ac:dyDescent="0.25">
      <c r="B79" s="24"/>
      <c r="C79" s="24"/>
      <c r="D79" s="25"/>
      <c r="E79" s="25" t="b">
        <f>IF($E$78=TRUE,TRUE,FALSE)</f>
        <v>0</v>
      </c>
      <c r="F79" s="18" t="str">
        <f>IF(D79="","",IF(E79=TRUE,COUNTIF(E$3:E79,E79),""))</f>
        <v/>
      </c>
    </row>
    <row r="80" spans="1:6" ht="15.75" customHeight="1" x14ac:dyDescent="0.25">
      <c r="B80" s="24"/>
      <c r="C80" s="24"/>
      <c r="D80" s="25"/>
      <c r="E80" s="25" t="b">
        <f>IF($E$78=TRUE,TRUE,FALSE)</f>
        <v>0</v>
      </c>
      <c r="F80" s="18" t="str">
        <f>IF(D80="","",IF(E80=TRUE,COUNTIF(E$3:E80,E80),""))</f>
        <v/>
      </c>
    </row>
    <row r="81" spans="1:6" ht="15.75" customHeight="1" x14ac:dyDescent="0.25">
      <c r="B81" s="24"/>
      <c r="C81" s="24"/>
      <c r="D81" s="25"/>
      <c r="E81" s="25" t="b">
        <f>IF($E$78=TRUE,TRUE,FALSE)</f>
        <v>0</v>
      </c>
      <c r="F81" s="18" t="str">
        <f>IF(D81="","",IF(E81=TRUE,COUNTIF(E$3:E81,E81),""))</f>
        <v/>
      </c>
    </row>
    <row r="82" spans="1:6" ht="15.75" customHeight="1" x14ac:dyDescent="0.25">
      <c r="B82" s="26"/>
      <c r="C82" s="27"/>
      <c r="D82" s="28"/>
      <c r="E82" s="28" t="b">
        <f>IF($E$78=TRUE,TRUE,FALSE)</f>
        <v>0</v>
      </c>
      <c r="F82" s="18" t="str">
        <f>IF(D82="","",IF(E82=TRUE,COUNTIF(E$3:E82,E82),""))</f>
        <v/>
      </c>
    </row>
    <row r="83" spans="1:6" ht="15.75" customHeight="1" x14ac:dyDescent="0.25">
      <c r="A83" s="19">
        <v>17</v>
      </c>
      <c r="B83" s="20"/>
      <c r="C83" s="21"/>
      <c r="D83" s="22"/>
      <c r="E83" s="22" t="b">
        <f>IF(承諾名義!E83=TRUE,TRUE,FALSE)</f>
        <v>0</v>
      </c>
      <c r="F83" s="18" t="str">
        <f>IF(D83="","",IF(E83=TRUE,COUNTIF(E$3:E83,E83),""))</f>
        <v/>
      </c>
    </row>
    <row r="84" spans="1:6" ht="15.75" customHeight="1" x14ac:dyDescent="0.25">
      <c r="B84" s="23"/>
      <c r="C84" s="24"/>
      <c r="D84" s="58"/>
      <c r="E84" s="25" t="b">
        <f>IF($E$83=TRUE,TRUE,FALSE)</f>
        <v>0</v>
      </c>
      <c r="F84" s="18" t="str">
        <f>IF(D84="","",IF(E84=TRUE,COUNTIF(E$3:E84,E84),""))</f>
        <v/>
      </c>
    </row>
    <row r="85" spans="1:6" ht="15.75" customHeight="1" x14ac:dyDescent="0.25">
      <c r="B85" s="23"/>
      <c r="C85" s="24"/>
      <c r="D85" s="62"/>
      <c r="E85" s="25" t="b">
        <f>IF($E$83=TRUE,TRUE,FALSE)</f>
        <v>0</v>
      </c>
      <c r="F85" s="18" t="str">
        <f>IF(D85="","",IF(E85=TRUE,COUNTIF(E$3:E85,E85),""))</f>
        <v/>
      </c>
    </row>
    <row r="86" spans="1:6" ht="15.75" customHeight="1" x14ac:dyDescent="0.25">
      <c r="B86" s="23"/>
      <c r="C86" s="24"/>
      <c r="D86" s="62"/>
      <c r="E86" s="25" t="b">
        <f>IF($E$83=TRUE,TRUE,FALSE)</f>
        <v>0</v>
      </c>
      <c r="F86" s="18" t="str">
        <f>IF(D86="","",IF(E86=TRUE,COUNTIF(E$3:E86,E86),""))</f>
        <v/>
      </c>
    </row>
    <row r="87" spans="1:6" ht="15.75" customHeight="1" x14ac:dyDescent="0.25">
      <c r="B87" s="26"/>
      <c r="C87" s="27"/>
      <c r="D87" s="63"/>
      <c r="E87" s="28" t="b">
        <f>IF($E$83=TRUE,TRUE,FALSE)</f>
        <v>0</v>
      </c>
      <c r="F87" s="18" t="str">
        <f>IF(D87="","",IF(E87=TRUE,COUNTIF(E$3:E87,E87),""))</f>
        <v/>
      </c>
    </row>
  </sheetData>
  <sheetProtection selectLockedCells="1"/>
  <phoneticPr fontId="3"/>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125"/>
  <sheetViews>
    <sheetView showGridLines="0" showRowColHeaders="0" topLeftCell="A11" zoomScale="75" zoomScaleNormal="75" zoomScaleSheetLayoutView="75" workbookViewId="0">
      <selection activeCell="A11" sqref="A11:H11"/>
    </sheetView>
  </sheetViews>
  <sheetFormatPr defaultColWidth="9" defaultRowHeight="15.9" x14ac:dyDescent="0.25"/>
  <cols>
    <col min="1" max="1" width="3.61328125" style="34" customWidth="1"/>
    <col min="2" max="2" width="3.765625" style="34" customWidth="1"/>
    <col min="3" max="3" width="7.84375" style="34" customWidth="1"/>
    <col min="4" max="4" width="8.61328125" style="34" customWidth="1"/>
    <col min="5" max="5" width="7" style="34" bestFit="1" customWidth="1"/>
    <col min="6" max="6" width="10.23046875" style="34" customWidth="1"/>
    <col min="7" max="7" width="3.4609375" style="34" customWidth="1"/>
    <col min="8" max="8" width="17" style="34" customWidth="1"/>
    <col min="9" max="9" width="7.4609375" style="34" customWidth="1"/>
    <col min="10" max="10" width="6.61328125" style="34" customWidth="1"/>
    <col min="11" max="11" width="3.61328125" style="35" customWidth="1"/>
    <col min="12" max="12" width="4.765625" style="34" customWidth="1"/>
    <col min="13" max="13" width="3.61328125" style="35" customWidth="1"/>
    <col min="14" max="14" width="4.765625" style="34" customWidth="1"/>
    <col min="15" max="15" width="3.61328125" style="35" customWidth="1"/>
    <col min="16" max="16384" width="9" style="34"/>
  </cols>
  <sheetData>
    <row r="1" spans="1:17" ht="20.25" customHeight="1" x14ac:dyDescent="0.25">
      <c r="A1" s="489" t="s">
        <v>212</v>
      </c>
      <c r="B1" s="489"/>
      <c r="C1" s="489"/>
      <c r="D1" s="489"/>
      <c r="E1" s="489"/>
      <c r="F1" s="489"/>
      <c r="G1" s="489"/>
      <c r="H1" s="489"/>
      <c r="I1" s="489"/>
      <c r="J1" s="489"/>
      <c r="K1" s="489"/>
      <c r="L1" s="489"/>
      <c r="M1" s="489"/>
      <c r="N1" s="489"/>
      <c r="O1" s="489"/>
    </row>
    <row r="2" spans="1:17" ht="10.5" customHeight="1" x14ac:dyDescent="0.25">
      <c r="A2" s="488"/>
      <c r="B2" s="488"/>
      <c r="C2" s="488"/>
      <c r="D2" s="488"/>
      <c r="E2" s="488"/>
      <c r="F2" s="488"/>
      <c r="G2" s="488"/>
      <c r="H2" s="488"/>
      <c r="I2" s="488"/>
      <c r="J2" s="488"/>
      <c r="K2" s="488"/>
      <c r="L2" s="488"/>
      <c r="M2" s="488"/>
      <c r="N2" s="488"/>
      <c r="O2" s="488"/>
    </row>
    <row r="3" spans="1:17" ht="24.75" customHeight="1" x14ac:dyDescent="0.25">
      <c r="A3" s="488" t="s">
        <v>59</v>
      </c>
      <c r="B3" s="488"/>
      <c r="C3" s="488"/>
      <c r="D3" s="488"/>
      <c r="E3" s="488"/>
      <c r="F3" s="488"/>
      <c r="G3" s="488"/>
      <c r="H3" s="488"/>
      <c r="I3" s="488"/>
      <c r="J3" s="488"/>
      <c r="K3" s="488"/>
      <c r="L3" s="488"/>
      <c r="M3" s="488"/>
      <c r="N3" s="488"/>
      <c r="O3" s="488"/>
    </row>
    <row r="4" spans="1:17" x14ac:dyDescent="0.25">
      <c r="A4" s="488"/>
      <c r="B4" s="488"/>
      <c r="C4" s="488"/>
      <c r="D4" s="488"/>
      <c r="E4" s="488"/>
      <c r="F4" s="488"/>
      <c r="G4" s="488"/>
      <c r="H4" s="488"/>
      <c r="I4" s="488"/>
      <c r="J4" s="490"/>
      <c r="K4" s="490"/>
      <c r="L4" s="490"/>
      <c r="M4" s="490"/>
      <c r="N4" s="490"/>
      <c r="O4" s="490"/>
    </row>
    <row r="5" spans="1:17" ht="20.25" customHeight="1" x14ac:dyDescent="0.25">
      <c r="A5" s="488"/>
      <c r="B5" s="488"/>
      <c r="C5" s="488"/>
      <c r="D5" s="488"/>
      <c r="E5" s="488"/>
      <c r="F5" s="488"/>
      <c r="G5" s="488"/>
      <c r="H5" s="488"/>
      <c r="I5" s="488"/>
      <c r="J5" s="33"/>
      <c r="K5" s="35" t="s">
        <v>17</v>
      </c>
      <c r="L5" s="33"/>
      <c r="M5" s="35" t="s">
        <v>18</v>
      </c>
      <c r="N5" s="33"/>
      <c r="O5" s="35" t="s">
        <v>19</v>
      </c>
    </row>
    <row r="6" spans="1:17" ht="20.25" customHeight="1" x14ac:dyDescent="0.25">
      <c r="A6" s="491" t="s">
        <v>291</v>
      </c>
      <c r="B6" s="491"/>
      <c r="C6" s="491"/>
      <c r="D6" s="491"/>
      <c r="E6" s="491"/>
      <c r="F6" s="488"/>
      <c r="G6" s="488"/>
      <c r="H6" s="488"/>
      <c r="I6" s="488"/>
      <c r="J6" s="488"/>
      <c r="K6" s="488"/>
      <c r="L6" s="488"/>
      <c r="M6" s="488"/>
      <c r="N6" s="488"/>
      <c r="O6" s="488"/>
      <c r="Q6" s="36"/>
    </row>
    <row r="7" spans="1:17" ht="20.25" customHeight="1" x14ac:dyDescent="0.25">
      <c r="A7" s="491" t="s">
        <v>263</v>
      </c>
      <c r="B7" s="491"/>
      <c r="C7" s="491"/>
      <c r="D7" s="491"/>
      <c r="E7" s="491"/>
      <c r="F7" s="488"/>
      <c r="G7" s="488"/>
      <c r="H7" s="488"/>
      <c r="I7" s="488"/>
      <c r="J7" s="488"/>
      <c r="K7" s="488"/>
      <c r="L7" s="488"/>
      <c r="M7" s="488"/>
      <c r="N7" s="488"/>
      <c r="O7" s="488"/>
    </row>
    <row r="8" spans="1:17" ht="20.25" customHeight="1" x14ac:dyDescent="0.25">
      <c r="A8" s="491" t="str">
        <f>IF(ROW(A3)&gt;MAX(申請先名義!$F:$F),"",INDEX(申請先名義!$D:$D,MATCH(ROW(A3),申請先名義!$F:$F,0)))</f>
        <v/>
      </c>
      <c r="B8" s="491"/>
      <c r="C8" s="491"/>
      <c r="D8" s="491"/>
      <c r="E8" s="491"/>
      <c r="F8" s="488"/>
      <c r="G8" s="488"/>
      <c r="H8" s="488"/>
      <c r="I8" s="488"/>
      <c r="J8" s="488"/>
      <c r="K8" s="488"/>
      <c r="L8" s="488"/>
      <c r="M8" s="488"/>
      <c r="N8" s="488"/>
      <c r="O8" s="488"/>
    </row>
    <row r="9" spans="1:17" ht="20.25" customHeight="1" x14ac:dyDescent="0.25">
      <c r="A9" s="491" t="str">
        <f>IF(ROW(A4)&gt;MAX(申請先名義!$F:$F),"",INDEX(申請先名義!$D:$D,MATCH(ROW(A4),申請先名義!$F:$F,0)))</f>
        <v/>
      </c>
      <c r="B9" s="491"/>
      <c r="C9" s="491"/>
      <c r="D9" s="491"/>
      <c r="E9" s="491"/>
      <c r="F9" s="488"/>
      <c r="G9" s="488"/>
      <c r="H9" s="488"/>
      <c r="I9" s="488"/>
      <c r="J9" s="488"/>
      <c r="K9" s="488"/>
      <c r="L9" s="488"/>
      <c r="M9" s="488"/>
      <c r="N9" s="488"/>
      <c r="O9" s="488"/>
    </row>
    <row r="10" spans="1:17" ht="20.25" customHeight="1" x14ac:dyDescent="0.25">
      <c r="A10" s="491" t="str">
        <f>IF(ROW(A5)&gt;MAX(申請先名義!$F:$F),"",INDEX(申請先名義!$D:$D,MATCH(ROW(A5),申請先名義!$F:$F,0)))</f>
        <v/>
      </c>
      <c r="B10" s="491"/>
      <c r="C10" s="491"/>
      <c r="D10" s="491"/>
      <c r="E10" s="491"/>
      <c r="I10" s="492" t="s">
        <v>93</v>
      </c>
      <c r="J10" s="492"/>
      <c r="K10" s="492"/>
      <c r="L10" s="492"/>
      <c r="M10" s="492"/>
      <c r="N10" s="492"/>
      <c r="O10" s="492"/>
    </row>
    <row r="11" spans="1:17" ht="20.25" customHeight="1" x14ac:dyDescent="0.25">
      <c r="A11" s="488"/>
      <c r="B11" s="488"/>
      <c r="C11" s="488"/>
      <c r="D11" s="488"/>
      <c r="E11" s="488"/>
      <c r="F11" s="488"/>
      <c r="G11" s="488"/>
      <c r="H11" s="488"/>
      <c r="I11" s="493"/>
      <c r="J11" s="493"/>
      <c r="K11" s="494"/>
      <c r="L11" s="493"/>
      <c r="M11" s="494"/>
      <c r="N11" s="493"/>
      <c r="O11" s="494"/>
    </row>
    <row r="12" spans="1:17" ht="20.25" customHeight="1" x14ac:dyDescent="0.25">
      <c r="A12" s="488"/>
      <c r="B12" s="488"/>
      <c r="C12" s="488"/>
      <c r="D12" s="488"/>
      <c r="E12" s="488"/>
      <c r="F12" s="488"/>
      <c r="G12" s="488"/>
      <c r="H12" s="488"/>
      <c r="I12" s="500" t="s">
        <v>265</v>
      </c>
      <c r="J12" s="500"/>
      <c r="K12" s="500"/>
      <c r="L12" s="500"/>
      <c r="M12" s="500"/>
      <c r="N12" s="500"/>
      <c r="O12" s="500"/>
    </row>
    <row r="13" spans="1:17" ht="10.5" customHeight="1" x14ac:dyDescent="0.25">
      <c r="A13" s="488"/>
      <c r="B13" s="488"/>
      <c r="C13" s="488"/>
      <c r="D13" s="488"/>
      <c r="E13" s="488"/>
      <c r="F13" s="488"/>
      <c r="G13" s="488"/>
      <c r="H13" s="488"/>
      <c r="I13" s="488"/>
      <c r="J13" s="488"/>
      <c r="K13" s="488"/>
      <c r="L13" s="488"/>
      <c r="M13" s="488"/>
      <c r="N13" s="488"/>
      <c r="O13" s="488"/>
    </row>
    <row r="14" spans="1:17" ht="29.25" customHeight="1" x14ac:dyDescent="0.25">
      <c r="A14" s="541" t="s">
        <v>60</v>
      </c>
      <c r="B14" s="541"/>
      <c r="C14" s="541"/>
      <c r="D14" s="541"/>
      <c r="E14" s="541"/>
      <c r="F14" s="541"/>
      <c r="G14" s="541"/>
      <c r="H14" s="541"/>
      <c r="I14" s="541"/>
      <c r="J14" s="541"/>
      <c r="K14" s="541"/>
      <c r="L14" s="541"/>
      <c r="M14" s="541"/>
      <c r="N14" s="541"/>
      <c r="O14" s="541"/>
    </row>
    <row r="15" spans="1:17" ht="10.5" customHeight="1" x14ac:dyDescent="0.25">
      <c r="A15" s="488"/>
      <c r="B15" s="488"/>
      <c r="C15" s="488"/>
      <c r="D15" s="488"/>
      <c r="E15" s="488"/>
      <c r="F15" s="488"/>
      <c r="G15" s="488"/>
      <c r="H15" s="488"/>
      <c r="I15" s="488"/>
      <c r="J15" s="488"/>
      <c r="K15" s="488"/>
      <c r="L15" s="488"/>
      <c r="M15" s="488"/>
      <c r="N15" s="488"/>
      <c r="O15" s="488"/>
    </row>
    <row r="16" spans="1:17" ht="24.75" customHeight="1" x14ac:dyDescent="0.25">
      <c r="A16" s="40"/>
      <c r="B16" s="41" t="s">
        <v>35</v>
      </c>
      <c r="C16" s="519" t="s">
        <v>50</v>
      </c>
      <c r="D16" s="519"/>
      <c r="F16" s="37" t="s">
        <v>33</v>
      </c>
      <c r="H16" s="520"/>
      <c r="I16" s="520"/>
      <c r="J16" s="520"/>
      <c r="K16" s="520"/>
      <c r="L16" s="520"/>
      <c r="M16" s="520"/>
      <c r="N16" s="520"/>
      <c r="O16" s="34"/>
    </row>
    <row r="17" spans="1:15" ht="24.75" customHeight="1" x14ac:dyDescent="0.25">
      <c r="A17" s="488"/>
      <c r="B17" s="488"/>
      <c r="C17" s="488"/>
      <c r="D17" s="488"/>
      <c r="E17" s="488"/>
      <c r="F17" s="37" t="s">
        <v>29</v>
      </c>
      <c r="H17" s="520"/>
      <c r="I17" s="520"/>
      <c r="J17" s="520"/>
      <c r="K17" s="520"/>
      <c r="L17" s="520"/>
      <c r="M17" s="541" t="s">
        <v>20</v>
      </c>
      <c r="N17" s="541"/>
      <c r="O17" s="34"/>
    </row>
    <row r="18" spans="1:15" ht="24.75" customHeight="1" x14ac:dyDescent="0.25">
      <c r="A18" s="488"/>
      <c r="B18" s="488"/>
      <c r="C18" s="488"/>
      <c r="D18" s="488"/>
      <c r="E18" s="488"/>
      <c r="F18" s="37" t="s">
        <v>51</v>
      </c>
      <c r="H18" s="520"/>
      <c r="I18" s="520"/>
      <c r="J18" s="520"/>
      <c r="K18" s="520"/>
      <c r="L18" s="520"/>
      <c r="M18" s="520"/>
      <c r="N18" s="520"/>
      <c r="O18" s="34"/>
    </row>
    <row r="19" spans="1:15" ht="24.75" customHeight="1" x14ac:dyDescent="0.25">
      <c r="A19" s="488"/>
      <c r="B19" s="488"/>
      <c r="C19" s="488"/>
      <c r="D19" s="488"/>
      <c r="E19" s="488"/>
      <c r="F19" s="488"/>
      <c r="G19" s="488"/>
      <c r="H19" s="488"/>
      <c r="I19" s="488"/>
      <c r="J19" s="488"/>
      <c r="K19" s="488"/>
      <c r="L19" s="488"/>
      <c r="M19" s="488"/>
      <c r="N19" s="488"/>
      <c r="O19" s="488"/>
    </row>
    <row r="20" spans="1:15" ht="24.75" customHeight="1" x14ac:dyDescent="0.25">
      <c r="A20" s="40"/>
      <c r="B20" s="41" t="s">
        <v>36</v>
      </c>
      <c r="C20" s="519" t="s">
        <v>52</v>
      </c>
      <c r="D20" s="519"/>
      <c r="F20" s="37" t="s">
        <v>33</v>
      </c>
      <c r="H20" s="520"/>
      <c r="I20" s="520"/>
      <c r="J20" s="520"/>
      <c r="K20" s="520"/>
      <c r="L20" s="520"/>
      <c r="M20" s="520"/>
      <c r="N20" s="520"/>
      <c r="O20" s="34"/>
    </row>
    <row r="21" spans="1:15" ht="24.75" customHeight="1" x14ac:dyDescent="0.25">
      <c r="A21" s="488"/>
      <c r="B21" s="488"/>
      <c r="C21" s="488"/>
      <c r="D21" s="488"/>
      <c r="E21" s="488"/>
      <c r="F21" s="37" t="s">
        <v>29</v>
      </c>
      <c r="H21" s="520"/>
      <c r="I21" s="520"/>
      <c r="J21" s="520"/>
      <c r="K21" s="520"/>
      <c r="L21" s="520"/>
      <c r="M21" s="541" t="s">
        <v>20</v>
      </c>
      <c r="N21" s="541"/>
      <c r="O21" s="34"/>
    </row>
    <row r="22" spans="1:15" ht="24.75" customHeight="1" x14ac:dyDescent="0.25">
      <c r="A22" s="488"/>
      <c r="B22" s="488"/>
      <c r="C22" s="488"/>
      <c r="D22" s="488"/>
      <c r="E22" s="488"/>
      <c r="F22" s="37" t="s">
        <v>51</v>
      </c>
      <c r="H22" s="520"/>
      <c r="I22" s="520"/>
      <c r="J22" s="520"/>
      <c r="K22" s="520"/>
      <c r="L22" s="520"/>
      <c r="M22" s="520"/>
      <c r="N22" s="520"/>
      <c r="O22" s="34"/>
    </row>
    <row r="23" spans="1:15" ht="24.75" customHeight="1" x14ac:dyDescent="0.25">
      <c r="A23" s="488"/>
      <c r="B23" s="488"/>
      <c r="C23" s="488"/>
      <c r="D23" s="488"/>
      <c r="E23" s="488"/>
      <c r="F23" s="488"/>
      <c r="G23" s="488"/>
      <c r="H23" s="488"/>
      <c r="I23" s="488"/>
      <c r="J23" s="488"/>
      <c r="K23" s="488"/>
      <c r="L23" s="488"/>
      <c r="M23" s="488"/>
      <c r="N23" s="488"/>
      <c r="O23" s="488"/>
    </row>
    <row r="24" spans="1:15" ht="24.75" customHeight="1" x14ac:dyDescent="0.25">
      <c r="A24" s="40"/>
      <c r="B24" s="41" t="s">
        <v>38</v>
      </c>
      <c r="C24" s="519" t="s">
        <v>53</v>
      </c>
      <c r="D24" s="519"/>
      <c r="F24" s="520"/>
      <c r="G24" s="520"/>
      <c r="H24" s="520"/>
      <c r="I24" s="520"/>
      <c r="J24" s="520"/>
      <c r="K24" s="520"/>
      <c r="L24" s="520"/>
      <c r="M24" s="520"/>
      <c r="N24" s="520"/>
      <c r="O24" s="34"/>
    </row>
    <row r="25" spans="1:15" ht="24.75" customHeight="1" x14ac:dyDescent="0.25">
      <c r="A25" s="488"/>
      <c r="B25" s="488"/>
      <c r="C25" s="488"/>
      <c r="D25" s="488"/>
      <c r="E25" s="488"/>
      <c r="F25" s="488"/>
      <c r="G25" s="488"/>
      <c r="H25" s="488"/>
      <c r="I25" s="488"/>
      <c r="J25" s="488"/>
      <c r="K25" s="488"/>
      <c r="L25" s="488"/>
      <c r="M25" s="488"/>
      <c r="N25" s="488"/>
      <c r="O25" s="488"/>
    </row>
    <row r="26" spans="1:15" ht="24.75" customHeight="1" x14ac:dyDescent="0.25">
      <c r="A26" s="40"/>
      <c r="B26" s="41" t="s">
        <v>40</v>
      </c>
      <c r="C26" s="519" t="s">
        <v>54</v>
      </c>
      <c r="D26" s="519"/>
      <c r="F26" s="493" t="s">
        <v>56</v>
      </c>
      <c r="G26" s="493"/>
      <c r="H26" s="493"/>
      <c r="I26" s="493"/>
      <c r="J26" s="493"/>
      <c r="K26" s="493"/>
      <c r="L26" s="493"/>
      <c r="M26" s="493"/>
      <c r="N26" s="493"/>
      <c r="O26" s="34"/>
    </row>
    <row r="27" spans="1:15" ht="24.75" customHeight="1" x14ac:dyDescent="0.25">
      <c r="A27" s="488"/>
      <c r="B27" s="488"/>
      <c r="C27" s="488"/>
      <c r="D27" s="488"/>
      <c r="E27" s="488"/>
      <c r="F27" s="488"/>
      <c r="G27" s="488"/>
      <c r="H27" s="488"/>
      <c r="I27" s="488"/>
      <c r="J27" s="488"/>
      <c r="K27" s="488"/>
      <c r="L27" s="488"/>
      <c r="M27" s="488"/>
      <c r="N27" s="488"/>
      <c r="O27" s="488"/>
    </row>
    <row r="28" spans="1:15" ht="24.75" customHeight="1" x14ac:dyDescent="0.25">
      <c r="A28" s="40"/>
      <c r="B28" s="41" t="s">
        <v>44</v>
      </c>
      <c r="C28" s="519" t="s">
        <v>55</v>
      </c>
      <c r="D28" s="519"/>
      <c r="F28" s="540"/>
      <c r="G28" s="540"/>
      <c r="H28" s="540"/>
      <c r="I28" s="540"/>
      <c r="J28" s="540"/>
      <c r="K28" s="540"/>
      <c r="L28" s="540"/>
      <c r="M28" s="540"/>
      <c r="N28" s="540"/>
      <c r="O28" s="34"/>
    </row>
    <row r="29" spans="1:15" ht="24.75" customHeight="1" x14ac:dyDescent="0.25">
      <c r="A29" s="488"/>
      <c r="B29" s="488"/>
      <c r="C29" s="488"/>
      <c r="D29" s="488"/>
      <c r="E29" s="488"/>
      <c r="F29" s="540"/>
      <c r="G29" s="540"/>
      <c r="H29" s="540"/>
      <c r="I29" s="540"/>
      <c r="J29" s="540"/>
      <c r="K29" s="540"/>
      <c r="L29" s="540"/>
      <c r="M29" s="540"/>
      <c r="N29" s="540"/>
      <c r="O29" s="34"/>
    </row>
    <row r="30" spans="1:15" ht="24.75" customHeight="1" x14ac:dyDescent="0.25">
      <c r="A30" s="491"/>
      <c r="B30" s="491"/>
      <c r="C30" s="491"/>
      <c r="D30" s="491"/>
      <c r="E30" s="491"/>
      <c r="F30" s="540"/>
      <c r="G30" s="540"/>
      <c r="H30" s="540"/>
      <c r="I30" s="540"/>
      <c r="J30" s="540"/>
      <c r="K30" s="540"/>
      <c r="L30" s="540"/>
      <c r="M30" s="540"/>
      <c r="N30" s="540"/>
      <c r="O30" s="34"/>
    </row>
    <row r="31" spans="1:15" ht="24.75" customHeight="1" x14ac:dyDescent="0.25">
      <c r="A31" s="491"/>
      <c r="B31" s="491"/>
      <c r="C31" s="491"/>
      <c r="D31" s="491"/>
      <c r="E31" s="491"/>
      <c r="F31" s="540"/>
      <c r="G31" s="540"/>
      <c r="H31" s="540"/>
      <c r="I31" s="540"/>
      <c r="J31" s="540"/>
      <c r="K31" s="540"/>
      <c r="L31" s="540"/>
      <c r="M31" s="540"/>
      <c r="N31" s="540"/>
      <c r="O31" s="34"/>
    </row>
    <row r="32" spans="1:15" ht="24.75" customHeight="1" x14ac:dyDescent="0.25">
      <c r="A32" s="491"/>
      <c r="B32" s="491"/>
      <c r="C32" s="491"/>
      <c r="D32" s="491"/>
      <c r="E32" s="491"/>
      <c r="F32" s="540"/>
      <c r="G32" s="540"/>
      <c r="H32" s="540"/>
      <c r="I32" s="540"/>
      <c r="J32" s="540"/>
      <c r="K32" s="540"/>
      <c r="L32" s="540"/>
      <c r="M32" s="540"/>
      <c r="N32" s="540"/>
      <c r="O32" s="34"/>
    </row>
    <row r="33" spans="1:15" ht="24.75" customHeight="1" x14ac:dyDescent="0.25">
      <c r="A33" s="491"/>
      <c r="B33" s="491"/>
      <c r="C33" s="491"/>
      <c r="D33" s="491"/>
      <c r="E33" s="491"/>
      <c r="F33" s="491"/>
      <c r="G33" s="491"/>
      <c r="H33" s="491"/>
      <c r="I33" s="491"/>
      <c r="J33" s="491"/>
      <c r="K33" s="491"/>
      <c r="L33" s="491"/>
      <c r="M33" s="491"/>
      <c r="N33" s="491"/>
      <c r="O33" s="491"/>
    </row>
    <row r="34" spans="1:15" ht="24.75" customHeight="1" x14ac:dyDescent="0.25">
      <c r="A34" s="491"/>
      <c r="B34" s="491"/>
      <c r="C34" s="491"/>
      <c r="D34" s="491"/>
      <c r="E34" s="491"/>
      <c r="F34" s="491"/>
      <c r="G34" s="491"/>
      <c r="H34" s="491"/>
      <c r="I34" s="491"/>
      <c r="J34" s="491"/>
      <c r="K34" s="491"/>
      <c r="L34" s="491"/>
      <c r="M34" s="491"/>
      <c r="N34" s="491"/>
      <c r="O34" s="491"/>
    </row>
    <row r="98" spans="1:27" ht="16.3" thickBot="1" x14ac:dyDescent="0.3"/>
    <row r="99" spans="1:27" x14ac:dyDescent="0.25">
      <c r="A99" s="80"/>
      <c r="B99" s="81"/>
      <c r="C99" s="81"/>
      <c r="D99" s="81"/>
      <c r="E99" s="81"/>
      <c r="F99" s="81"/>
      <c r="G99" s="81"/>
      <c r="H99" s="81"/>
      <c r="I99" s="81"/>
      <c r="J99" s="81"/>
      <c r="K99" s="82"/>
      <c r="L99" s="81"/>
      <c r="M99" s="82"/>
      <c r="N99" s="81"/>
      <c r="O99" s="82"/>
      <c r="P99" s="81"/>
      <c r="Q99" s="81"/>
      <c r="R99" s="81"/>
      <c r="S99" s="81"/>
      <c r="T99" s="81"/>
      <c r="U99" s="81"/>
      <c r="V99" s="81"/>
      <c r="W99" s="81"/>
      <c r="X99" s="81"/>
      <c r="Y99" s="81"/>
      <c r="Z99" s="81"/>
      <c r="AA99" s="83"/>
    </row>
    <row r="100" spans="1:27" x14ac:dyDescent="0.25">
      <c r="A100" s="84"/>
      <c r="AA100" s="85"/>
    </row>
    <row r="101" spans="1:27" x14ac:dyDescent="0.25">
      <c r="A101" s="84"/>
      <c r="AA101" s="85"/>
    </row>
    <row r="102" spans="1:27" x14ac:dyDescent="0.25">
      <c r="A102" s="84"/>
      <c r="AA102" s="85"/>
    </row>
    <row r="103" spans="1:27" x14ac:dyDescent="0.25">
      <c r="A103" s="84"/>
      <c r="AA103" s="85"/>
    </row>
    <row r="104" spans="1:27" x14ac:dyDescent="0.25">
      <c r="A104" s="84"/>
      <c r="AA104" s="85"/>
    </row>
    <row r="105" spans="1:27" x14ac:dyDescent="0.25">
      <c r="A105" s="84"/>
      <c r="AA105" s="85"/>
    </row>
    <row r="106" spans="1:27" x14ac:dyDescent="0.25">
      <c r="A106" s="84"/>
      <c r="AA106" s="85"/>
    </row>
    <row r="107" spans="1:27" x14ac:dyDescent="0.25">
      <c r="A107" s="84"/>
      <c r="AA107" s="85"/>
    </row>
    <row r="108" spans="1:27" x14ac:dyDescent="0.25">
      <c r="A108" s="84"/>
      <c r="AA108" s="85"/>
    </row>
    <row r="109" spans="1:27" x14ac:dyDescent="0.25">
      <c r="A109" s="84"/>
      <c r="AA109" s="85"/>
    </row>
    <row r="110" spans="1:27" x14ac:dyDescent="0.25">
      <c r="A110" s="84"/>
      <c r="AA110" s="85"/>
    </row>
    <row r="111" spans="1:27" x14ac:dyDescent="0.25">
      <c r="A111" s="84"/>
      <c r="AA111" s="85"/>
    </row>
    <row r="112" spans="1:27" x14ac:dyDescent="0.25">
      <c r="A112" s="84"/>
      <c r="AA112" s="85"/>
    </row>
    <row r="113" spans="1:27" x14ac:dyDescent="0.25">
      <c r="A113" s="84"/>
      <c r="AA113" s="85"/>
    </row>
    <row r="114" spans="1:27" x14ac:dyDescent="0.25">
      <c r="A114" s="84"/>
      <c r="AA114" s="85"/>
    </row>
    <row r="115" spans="1:27" x14ac:dyDescent="0.25">
      <c r="A115" s="84"/>
      <c r="AA115" s="85"/>
    </row>
    <row r="116" spans="1:27" x14ac:dyDescent="0.25">
      <c r="A116" s="84"/>
      <c r="AA116" s="85"/>
    </row>
    <row r="117" spans="1:27" x14ac:dyDescent="0.25">
      <c r="A117" s="84"/>
      <c r="AA117" s="85"/>
    </row>
    <row r="118" spans="1:27" x14ac:dyDescent="0.25">
      <c r="A118" s="84"/>
      <c r="AA118" s="85"/>
    </row>
    <row r="119" spans="1:27" x14ac:dyDescent="0.25">
      <c r="A119" s="84"/>
      <c r="AA119" s="85"/>
    </row>
    <row r="120" spans="1:27" x14ac:dyDescent="0.25">
      <c r="A120" s="84"/>
      <c r="AA120" s="85"/>
    </row>
    <row r="121" spans="1:27" x14ac:dyDescent="0.25">
      <c r="A121" s="84"/>
      <c r="AA121" s="85"/>
    </row>
    <row r="122" spans="1:27" x14ac:dyDescent="0.25">
      <c r="A122" s="84"/>
      <c r="AA122" s="85"/>
    </row>
    <row r="123" spans="1:27" x14ac:dyDescent="0.25">
      <c r="A123" s="84"/>
      <c r="AA123" s="85"/>
    </row>
    <row r="124" spans="1:27" x14ac:dyDescent="0.25">
      <c r="A124" s="84"/>
      <c r="AA124" s="85"/>
    </row>
    <row r="125" spans="1:27" ht="16.3" thickBot="1" x14ac:dyDescent="0.3">
      <c r="A125" s="86"/>
      <c r="B125" s="87"/>
      <c r="C125" s="87"/>
      <c r="D125" s="87"/>
      <c r="E125" s="87"/>
      <c r="F125" s="87"/>
      <c r="G125" s="87"/>
      <c r="H125" s="87"/>
      <c r="I125" s="87"/>
      <c r="J125" s="87"/>
      <c r="K125" s="88"/>
      <c r="L125" s="87"/>
      <c r="M125" s="88"/>
      <c r="N125" s="87"/>
      <c r="O125" s="88"/>
      <c r="P125" s="87"/>
      <c r="Q125" s="87"/>
      <c r="R125" s="87"/>
      <c r="S125" s="87"/>
      <c r="T125" s="87"/>
      <c r="U125" s="87"/>
      <c r="V125" s="87"/>
      <c r="W125" s="87"/>
      <c r="X125" s="87"/>
      <c r="Y125" s="87"/>
      <c r="Z125" s="87"/>
      <c r="AA125" s="89"/>
    </row>
  </sheetData>
  <sheetProtection selectLockedCells="1"/>
  <mergeCells count="53">
    <mergeCell ref="A33:O33"/>
    <mergeCell ref="A34:O34"/>
    <mergeCell ref="A7:E7"/>
    <mergeCell ref="A10:E10"/>
    <mergeCell ref="F28:N32"/>
    <mergeCell ref="C26:D26"/>
    <mergeCell ref="F26:N26"/>
    <mergeCell ref="A27:O27"/>
    <mergeCell ref="C28:D28"/>
    <mergeCell ref="A29:E29"/>
    <mergeCell ref="A30:E30"/>
    <mergeCell ref="A31:E31"/>
    <mergeCell ref="A32:E32"/>
    <mergeCell ref="A25:O25"/>
    <mergeCell ref="A18:E18"/>
    <mergeCell ref="H18:N18"/>
    <mergeCell ref="A19:O19"/>
    <mergeCell ref="C20:D20"/>
    <mergeCell ref="H20:N20"/>
    <mergeCell ref="A21:E21"/>
    <mergeCell ref="H21:L21"/>
    <mergeCell ref="M21:N21"/>
    <mergeCell ref="A22:E22"/>
    <mergeCell ref="H22:N22"/>
    <mergeCell ref="A23:O23"/>
    <mergeCell ref="C24:D24"/>
    <mergeCell ref="F24:N24"/>
    <mergeCell ref="A17:E17"/>
    <mergeCell ref="H17:L17"/>
    <mergeCell ref="M17:N17"/>
    <mergeCell ref="A11:H11"/>
    <mergeCell ref="I11:O11"/>
    <mergeCell ref="A12:H12"/>
    <mergeCell ref="A13:O13"/>
    <mergeCell ref="A14:O14"/>
    <mergeCell ref="A15:O15"/>
    <mergeCell ref="C16:D16"/>
    <mergeCell ref="H16:N16"/>
    <mergeCell ref="I12:O12"/>
    <mergeCell ref="I10:O10"/>
    <mergeCell ref="A9:E9"/>
    <mergeCell ref="F9:O9"/>
    <mergeCell ref="A1:O1"/>
    <mergeCell ref="A2:O2"/>
    <mergeCell ref="A3:O3"/>
    <mergeCell ref="A5:I5"/>
    <mergeCell ref="A6:E6"/>
    <mergeCell ref="F6:O6"/>
    <mergeCell ref="F7:O7"/>
    <mergeCell ref="F8:O8"/>
    <mergeCell ref="A8:E8"/>
    <mergeCell ref="J4:O4"/>
    <mergeCell ref="A4:I4"/>
  </mergeCells>
  <phoneticPr fontId="3"/>
  <conditionalFormatting sqref="I11:I12">
    <cfRule type="containsBlanks" dxfId="4" priority="1">
      <formula>LEN(TRIM(I11))=0</formula>
    </cfRule>
  </conditionalFormatting>
  <conditionalFormatting sqref="I12">
    <cfRule type="cellIs" dxfId="3" priority="2" operator="equal">
      <formula>"（　氏名　)　"</formula>
    </cfRule>
  </conditionalFormatting>
  <conditionalFormatting sqref="J5 L5 N5 A6:E10 H16:H18 H20:H22 F24 F26 F28">
    <cfRule type="containsBlanks" dxfId="2" priority="9">
      <formula>LEN(TRIM(A5))=0</formula>
    </cfRule>
  </conditionalFormatting>
  <conditionalFormatting sqref="J4:O4">
    <cfRule type="containsBlanks" dxfId="1" priority="5">
      <formula>LEN(TRIM(J4))=0</formula>
    </cfRule>
  </conditionalFormatting>
  <dataValidations count="1">
    <dataValidation imeMode="halfAlpha" allowBlank="1" showInputMessage="1" showErrorMessage="1" sqref="H22:N22 H18:N18 J5 L5 N5" xr:uid="{00000000-0002-0000-1300-000000000000}"/>
  </dataValidations>
  <pageMargins left="0.59055118110236215" right="0.59055118110236215" top="0.59055118110236215" bottom="0.59055118110236215" header="0.31496062992125984" footer="0.31496062992125984"/>
  <pageSetup paperSize="9" scale="95"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A36"/>
  <sheetViews>
    <sheetView showGridLines="0" zoomScale="75" zoomScaleNormal="75" zoomScaleSheetLayoutView="75" workbookViewId="0">
      <selection sqref="A1:AA1"/>
    </sheetView>
  </sheetViews>
  <sheetFormatPr defaultColWidth="9" defaultRowHeight="13.3" x14ac:dyDescent="0.25"/>
  <cols>
    <col min="1" max="1" width="3.61328125" customWidth="1"/>
    <col min="2" max="2" width="5.84375" customWidth="1"/>
    <col min="3" max="5" width="3.3828125" customWidth="1"/>
    <col min="6" max="15" width="3.23046875" customWidth="1"/>
    <col min="16" max="16" width="3.765625" customWidth="1"/>
    <col min="17" max="17" width="3.23046875" customWidth="1"/>
    <col min="18" max="18" width="4.15234375" customWidth="1"/>
    <col min="19" max="20" width="3.23046875" customWidth="1"/>
    <col min="21" max="21" width="5.23046875" customWidth="1"/>
    <col min="22" max="22" width="1.61328125" customWidth="1"/>
    <col min="23" max="23" width="3.765625" customWidth="1"/>
    <col min="24" max="24" width="0.765625" customWidth="1"/>
    <col min="25" max="25" width="4" customWidth="1"/>
    <col min="26" max="26" width="4.61328125" customWidth="1"/>
    <col min="27" max="27" width="1.4609375" customWidth="1"/>
  </cols>
  <sheetData>
    <row r="1" spans="1:27" ht="15.45" x14ac:dyDescent="0.25">
      <c r="A1" s="391" t="s">
        <v>213</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row>
    <row r="2" spans="1:27" ht="14.25" customHeight="1" x14ac:dyDescent="0.25">
      <c r="A2" s="4"/>
      <c r="B2" s="4"/>
      <c r="C2" s="4"/>
      <c r="D2" s="4"/>
      <c r="E2" s="4"/>
      <c r="F2" s="4"/>
      <c r="G2" s="4"/>
      <c r="H2" s="4"/>
      <c r="I2" s="4"/>
      <c r="J2" s="4"/>
      <c r="K2" s="4"/>
      <c r="L2" s="4"/>
      <c r="M2" s="3"/>
      <c r="N2" s="3"/>
      <c r="O2" s="3"/>
      <c r="P2" s="3"/>
      <c r="Q2" s="3"/>
      <c r="R2" s="3"/>
      <c r="S2" s="3"/>
      <c r="T2" s="3"/>
      <c r="U2" s="3"/>
      <c r="V2" s="3"/>
      <c r="W2" s="3"/>
      <c r="X2" s="3"/>
      <c r="Y2" s="3"/>
      <c r="Z2" s="3"/>
    </row>
    <row r="3" spans="1:27" ht="15.75" customHeight="1" x14ac:dyDescent="0.25">
      <c r="A3" s="277" t="s">
        <v>3</v>
      </c>
      <c r="B3" s="277"/>
      <c r="C3" s="277"/>
      <c r="D3" s="277"/>
      <c r="E3" s="277"/>
      <c r="F3" s="277"/>
      <c r="G3" s="277"/>
      <c r="H3" s="277"/>
      <c r="I3" s="277"/>
      <c r="J3" s="277"/>
      <c r="K3" s="277"/>
      <c r="L3" s="277"/>
      <c r="M3" s="277"/>
      <c r="N3" s="277"/>
      <c r="O3" s="277"/>
      <c r="P3" s="277"/>
      <c r="Q3" s="277"/>
      <c r="R3" s="277"/>
      <c r="S3" s="277"/>
      <c r="T3" s="277"/>
      <c r="U3" s="277"/>
      <c r="V3" s="277"/>
      <c r="W3" s="277"/>
      <c r="X3" s="277"/>
      <c r="Y3" s="277"/>
      <c r="Z3" s="277"/>
      <c r="AA3" s="277"/>
    </row>
    <row r="4" spans="1:27" ht="16.5" customHeight="1" thickBot="1" x14ac:dyDescent="0.3">
      <c r="A4" s="277"/>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row>
    <row r="5" spans="1:27" ht="23.25" customHeight="1" x14ac:dyDescent="0.25">
      <c r="A5" s="278" t="s">
        <v>5</v>
      </c>
      <c r="B5" s="295" t="s">
        <v>10</v>
      </c>
      <c r="C5" s="296"/>
      <c r="D5" s="296"/>
      <c r="E5" s="296"/>
      <c r="F5" s="296"/>
      <c r="G5" s="296"/>
      <c r="H5" s="296"/>
      <c r="I5" s="297"/>
      <c r="J5" s="385" t="s">
        <v>116</v>
      </c>
      <c r="K5" s="386"/>
      <c r="L5" s="386"/>
      <c r="M5" s="386"/>
      <c r="N5" s="386"/>
      <c r="O5" s="386"/>
      <c r="P5" s="387"/>
      <c r="Q5" s="280" t="s">
        <v>8</v>
      </c>
      <c r="R5" s="281"/>
      <c r="S5" s="320" t="s">
        <v>9</v>
      </c>
      <c r="T5" s="316" t="s">
        <v>160</v>
      </c>
      <c r="U5" s="316"/>
      <c r="V5" s="316"/>
      <c r="W5" s="317"/>
      <c r="X5" s="1"/>
      <c r="Y5" s="284" t="s">
        <v>11</v>
      </c>
      <c r="Z5" s="285"/>
      <c r="AA5" s="286"/>
    </row>
    <row r="6" spans="1:27" ht="44.5" customHeight="1" x14ac:dyDescent="0.25">
      <c r="A6" s="279"/>
      <c r="B6" s="298" t="s">
        <v>262</v>
      </c>
      <c r="C6" s="299"/>
      <c r="D6" s="299"/>
      <c r="E6" s="299"/>
      <c r="F6" s="300"/>
      <c r="G6" s="301" t="s">
        <v>198</v>
      </c>
      <c r="H6" s="301"/>
      <c r="I6" s="301"/>
      <c r="J6" s="388"/>
      <c r="K6" s="389"/>
      <c r="L6" s="389"/>
      <c r="M6" s="389"/>
      <c r="N6" s="389"/>
      <c r="O6" s="389"/>
      <c r="P6" s="390"/>
      <c r="Q6" s="282"/>
      <c r="R6" s="283"/>
      <c r="S6" s="321"/>
      <c r="T6" s="318"/>
      <c r="U6" s="318"/>
      <c r="V6" s="318"/>
      <c r="W6" s="319"/>
      <c r="X6" s="1"/>
      <c r="Y6" s="287" t="s">
        <v>12</v>
      </c>
      <c r="Z6" s="287"/>
      <c r="AA6" s="288"/>
    </row>
    <row r="7" spans="1:27" ht="23.25" customHeight="1" x14ac:dyDescent="0.25">
      <c r="A7" s="322">
        <v>1</v>
      </c>
      <c r="B7" s="306"/>
      <c r="C7" s="307"/>
      <c r="D7" s="307"/>
      <c r="E7" s="307"/>
      <c r="F7" s="308"/>
      <c r="G7" s="329"/>
      <c r="H7" s="329"/>
      <c r="I7" s="329"/>
      <c r="J7" s="302"/>
      <c r="K7" s="302"/>
      <c r="L7" s="302"/>
      <c r="M7" s="302"/>
      <c r="N7" s="302"/>
      <c r="O7" s="302"/>
      <c r="P7" s="303"/>
      <c r="Q7" s="312"/>
      <c r="R7" s="313"/>
      <c r="S7" s="324"/>
      <c r="T7" s="325"/>
      <c r="U7" s="325"/>
      <c r="V7" s="325"/>
      <c r="W7" s="326"/>
      <c r="X7" s="175"/>
      <c r="Y7" s="289"/>
      <c r="Z7" s="290"/>
      <c r="AA7" s="291"/>
    </row>
    <row r="8" spans="1:27" ht="23.25" customHeight="1" x14ac:dyDescent="0.25">
      <c r="A8" s="323"/>
      <c r="B8" s="309"/>
      <c r="C8" s="310"/>
      <c r="D8" s="310"/>
      <c r="E8" s="310"/>
      <c r="F8" s="311"/>
      <c r="G8" s="330"/>
      <c r="H8" s="330"/>
      <c r="I8" s="330"/>
      <c r="J8" s="304"/>
      <c r="K8" s="304"/>
      <c r="L8" s="304"/>
      <c r="M8" s="304"/>
      <c r="N8" s="304"/>
      <c r="O8" s="304"/>
      <c r="P8" s="305"/>
      <c r="Q8" s="314"/>
      <c r="R8" s="315"/>
      <c r="S8" s="324"/>
      <c r="T8" s="325"/>
      <c r="U8" s="325"/>
      <c r="V8" s="325"/>
      <c r="W8" s="326"/>
      <c r="X8" s="175"/>
      <c r="Y8" s="292"/>
      <c r="Z8" s="293"/>
      <c r="AA8" s="294"/>
    </row>
    <row r="9" spans="1:27" ht="23.25" customHeight="1" x14ac:dyDescent="0.25">
      <c r="A9" s="322">
        <v>2</v>
      </c>
      <c r="B9" s="306"/>
      <c r="C9" s="307"/>
      <c r="D9" s="307"/>
      <c r="E9" s="307"/>
      <c r="F9" s="308"/>
      <c r="G9" s="329"/>
      <c r="H9" s="329"/>
      <c r="I9" s="329"/>
      <c r="J9" s="302"/>
      <c r="K9" s="302"/>
      <c r="L9" s="302"/>
      <c r="M9" s="302"/>
      <c r="N9" s="302"/>
      <c r="O9" s="302"/>
      <c r="P9" s="303"/>
      <c r="Q9" s="312"/>
      <c r="R9" s="313"/>
      <c r="S9" s="324"/>
      <c r="T9" s="325"/>
      <c r="U9" s="325"/>
      <c r="V9" s="325"/>
      <c r="W9" s="326"/>
      <c r="X9" s="175"/>
      <c r="Y9" s="289"/>
      <c r="Z9" s="290"/>
      <c r="AA9" s="291"/>
    </row>
    <row r="10" spans="1:27" ht="23.25" customHeight="1" x14ac:dyDescent="0.25">
      <c r="A10" s="323"/>
      <c r="B10" s="309"/>
      <c r="C10" s="310"/>
      <c r="D10" s="310"/>
      <c r="E10" s="310"/>
      <c r="F10" s="311"/>
      <c r="G10" s="330"/>
      <c r="H10" s="330"/>
      <c r="I10" s="330"/>
      <c r="J10" s="304"/>
      <c r="K10" s="304"/>
      <c r="L10" s="304"/>
      <c r="M10" s="304"/>
      <c r="N10" s="304"/>
      <c r="O10" s="304"/>
      <c r="P10" s="305"/>
      <c r="Q10" s="314"/>
      <c r="R10" s="315"/>
      <c r="S10" s="324"/>
      <c r="T10" s="325"/>
      <c r="U10" s="325"/>
      <c r="V10" s="325"/>
      <c r="W10" s="326"/>
      <c r="X10" s="175"/>
      <c r="Y10" s="292"/>
      <c r="Z10" s="293"/>
      <c r="AA10" s="294"/>
    </row>
    <row r="11" spans="1:27" ht="23.25" customHeight="1" x14ac:dyDescent="0.25">
      <c r="A11" s="322">
        <v>3</v>
      </c>
      <c r="B11" s="306"/>
      <c r="C11" s="307"/>
      <c r="D11" s="307"/>
      <c r="E11" s="307"/>
      <c r="F11" s="308"/>
      <c r="G11" s="329"/>
      <c r="H11" s="329"/>
      <c r="I11" s="329"/>
      <c r="J11" s="302"/>
      <c r="K11" s="302"/>
      <c r="L11" s="302"/>
      <c r="M11" s="302"/>
      <c r="N11" s="302"/>
      <c r="O11" s="302"/>
      <c r="P11" s="303"/>
      <c r="Q11" s="312"/>
      <c r="R11" s="313"/>
      <c r="S11" s="324"/>
      <c r="T11" s="325"/>
      <c r="U11" s="325"/>
      <c r="V11" s="325"/>
      <c r="W11" s="326"/>
      <c r="X11" s="175"/>
      <c r="Y11" s="289"/>
      <c r="Z11" s="290"/>
      <c r="AA11" s="291"/>
    </row>
    <row r="12" spans="1:27" ht="23.25" customHeight="1" x14ac:dyDescent="0.25">
      <c r="A12" s="323"/>
      <c r="B12" s="309"/>
      <c r="C12" s="310"/>
      <c r="D12" s="310"/>
      <c r="E12" s="310"/>
      <c r="F12" s="311"/>
      <c r="G12" s="330"/>
      <c r="H12" s="330"/>
      <c r="I12" s="330"/>
      <c r="J12" s="304"/>
      <c r="K12" s="304"/>
      <c r="L12" s="304"/>
      <c r="M12" s="304"/>
      <c r="N12" s="304"/>
      <c r="O12" s="304"/>
      <c r="P12" s="305"/>
      <c r="Q12" s="314"/>
      <c r="R12" s="315"/>
      <c r="S12" s="324"/>
      <c r="T12" s="325"/>
      <c r="U12" s="325"/>
      <c r="V12" s="325"/>
      <c r="W12" s="326"/>
      <c r="X12" s="175"/>
      <c r="Y12" s="292"/>
      <c r="Z12" s="293"/>
      <c r="AA12" s="294"/>
    </row>
    <row r="13" spans="1:27" ht="23.25" customHeight="1" x14ac:dyDescent="0.25">
      <c r="A13" s="322">
        <v>4</v>
      </c>
      <c r="B13" s="306"/>
      <c r="C13" s="307"/>
      <c r="D13" s="307"/>
      <c r="E13" s="307"/>
      <c r="F13" s="308"/>
      <c r="G13" s="329"/>
      <c r="H13" s="329"/>
      <c r="I13" s="329"/>
      <c r="J13" s="302"/>
      <c r="K13" s="302"/>
      <c r="L13" s="302"/>
      <c r="M13" s="302"/>
      <c r="N13" s="302"/>
      <c r="O13" s="302"/>
      <c r="P13" s="303"/>
      <c r="Q13" s="312"/>
      <c r="R13" s="313"/>
      <c r="S13" s="324"/>
      <c r="T13" s="325"/>
      <c r="U13" s="325"/>
      <c r="V13" s="325"/>
      <c r="W13" s="326"/>
      <c r="X13" s="175"/>
      <c r="Y13" s="289"/>
      <c r="Z13" s="290"/>
      <c r="AA13" s="291"/>
    </row>
    <row r="14" spans="1:27" ht="23.25" customHeight="1" x14ac:dyDescent="0.25">
      <c r="A14" s="323"/>
      <c r="B14" s="309"/>
      <c r="C14" s="310"/>
      <c r="D14" s="310"/>
      <c r="E14" s="310"/>
      <c r="F14" s="311"/>
      <c r="G14" s="330"/>
      <c r="H14" s="330"/>
      <c r="I14" s="330"/>
      <c r="J14" s="327"/>
      <c r="K14" s="327"/>
      <c r="L14" s="327"/>
      <c r="M14" s="327"/>
      <c r="N14" s="327"/>
      <c r="O14" s="327"/>
      <c r="P14" s="328"/>
      <c r="Q14" s="314"/>
      <c r="R14" s="315"/>
      <c r="S14" s="324"/>
      <c r="T14" s="325"/>
      <c r="U14" s="325"/>
      <c r="V14" s="325"/>
      <c r="W14" s="326"/>
      <c r="X14" s="175"/>
      <c r="Y14" s="292"/>
      <c r="Z14" s="293"/>
      <c r="AA14" s="294"/>
    </row>
    <row r="15" spans="1:27" ht="23.25" customHeight="1" x14ac:dyDescent="0.25">
      <c r="A15" s="322">
        <v>5</v>
      </c>
      <c r="B15" s="306"/>
      <c r="C15" s="307"/>
      <c r="D15" s="307"/>
      <c r="E15" s="307"/>
      <c r="F15" s="308"/>
      <c r="G15" s="329"/>
      <c r="H15" s="329"/>
      <c r="I15" s="329"/>
      <c r="J15" s="302"/>
      <c r="K15" s="302"/>
      <c r="L15" s="302"/>
      <c r="M15" s="302"/>
      <c r="N15" s="302"/>
      <c r="O15" s="302"/>
      <c r="P15" s="303"/>
      <c r="Q15" s="312"/>
      <c r="R15" s="313"/>
      <c r="S15" s="324"/>
      <c r="T15" s="325"/>
      <c r="U15" s="325"/>
      <c r="V15" s="325"/>
      <c r="W15" s="326"/>
      <c r="X15" s="175"/>
      <c r="Y15" s="289"/>
      <c r="Z15" s="290"/>
      <c r="AA15" s="291"/>
    </row>
    <row r="16" spans="1:27" ht="23.25" customHeight="1" x14ac:dyDescent="0.25">
      <c r="A16" s="323"/>
      <c r="B16" s="309"/>
      <c r="C16" s="310"/>
      <c r="D16" s="310"/>
      <c r="E16" s="310"/>
      <c r="F16" s="311"/>
      <c r="G16" s="330"/>
      <c r="H16" s="330"/>
      <c r="I16" s="330"/>
      <c r="J16" s="327"/>
      <c r="K16" s="327"/>
      <c r="L16" s="327"/>
      <c r="M16" s="327"/>
      <c r="N16" s="327"/>
      <c r="O16" s="327"/>
      <c r="P16" s="328"/>
      <c r="Q16" s="314"/>
      <c r="R16" s="315"/>
      <c r="S16" s="324"/>
      <c r="T16" s="325"/>
      <c r="U16" s="325"/>
      <c r="V16" s="325"/>
      <c r="W16" s="326"/>
      <c r="X16" s="175"/>
      <c r="Y16" s="292"/>
      <c r="Z16" s="293"/>
      <c r="AA16" s="294"/>
    </row>
    <row r="17" spans="1:27" ht="23.25" customHeight="1" x14ac:dyDescent="0.25">
      <c r="A17" s="322">
        <v>6</v>
      </c>
      <c r="B17" s="306"/>
      <c r="C17" s="307"/>
      <c r="D17" s="307"/>
      <c r="E17" s="307"/>
      <c r="F17" s="308"/>
      <c r="G17" s="329"/>
      <c r="H17" s="329"/>
      <c r="I17" s="329"/>
      <c r="J17" s="302"/>
      <c r="K17" s="302"/>
      <c r="L17" s="302"/>
      <c r="M17" s="302"/>
      <c r="N17" s="302"/>
      <c r="O17" s="302"/>
      <c r="P17" s="303"/>
      <c r="Q17" s="312"/>
      <c r="R17" s="313"/>
      <c r="S17" s="324"/>
      <c r="T17" s="325"/>
      <c r="U17" s="325"/>
      <c r="V17" s="325"/>
      <c r="W17" s="326"/>
      <c r="X17" s="175"/>
      <c r="Y17" s="289"/>
      <c r="Z17" s="290"/>
      <c r="AA17" s="291"/>
    </row>
    <row r="18" spans="1:27" ht="23.25" customHeight="1" x14ac:dyDescent="0.25">
      <c r="A18" s="323"/>
      <c r="B18" s="309"/>
      <c r="C18" s="310"/>
      <c r="D18" s="310"/>
      <c r="E18" s="310"/>
      <c r="F18" s="311"/>
      <c r="G18" s="330"/>
      <c r="H18" s="330"/>
      <c r="I18" s="330"/>
      <c r="J18" s="327"/>
      <c r="K18" s="327"/>
      <c r="L18" s="327"/>
      <c r="M18" s="327"/>
      <c r="N18" s="327"/>
      <c r="O18" s="327"/>
      <c r="P18" s="328"/>
      <c r="Q18" s="314"/>
      <c r="R18" s="315"/>
      <c r="S18" s="324"/>
      <c r="T18" s="325"/>
      <c r="U18" s="325"/>
      <c r="V18" s="325"/>
      <c r="W18" s="326"/>
      <c r="X18" s="175"/>
      <c r="Y18" s="292"/>
      <c r="Z18" s="293"/>
      <c r="AA18" s="294"/>
    </row>
    <row r="19" spans="1:27" ht="23.25" customHeight="1" x14ac:dyDescent="0.25">
      <c r="A19" s="322">
        <v>7</v>
      </c>
      <c r="B19" s="306"/>
      <c r="C19" s="307"/>
      <c r="D19" s="307"/>
      <c r="E19" s="307"/>
      <c r="F19" s="308"/>
      <c r="G19" s="329"/>
      <c r="H19" s="329"/>
      <c r="I19" s="329"/>
      <c r="J19" s="302"/>
      <c r="K19" s="302"/>
      <c r="L19" s="302"/>
      <c r="M19" s="302"/>
      <c r="N19" s="302"/>
      <c r="O19" s="302"/>
      <c r="P19" s="303"/>
      <c r="Q19" s="312"/>
      <c r="R19" s="313"/>
      <c r="S19" s="324"/>
      <c r="T19" s="325"/>
      <c r="U19" s="325"/>
      <c r="V19" s="325"/>
      <c r="W19" s="326"/>
      <c r="X19" s="175"/>
      <c r="Y19" s="289"/>
      <c r="Z19" s="290"/>
      <c r="AA19" s="291"/>
    </row>
    <row r="20" spans="1:27" ht="23.25" customHeight="1" x14ac:dyDescent="0.25">
      <c r="A20" s="323"/>
      <c r="B20" s="309"/>
      <c r="C20" s="310"/>
      <c r="D20" s="310"/>
      <c r="E20" s="310"/>
      <c r="F20" s="311"/>
      <c r="G20" s="330"/>
      <c r="H20" s="330"/>
      <c r="I20" s="330"/>
      <c r="J20" s="304"/>
      <c r="K20" s="304"/>
      <c r="L20" s="304"/>
      <c r="M20" s="304"/>
      <c r="N20" s="304"/>
      <c r="O20" s="304"/>
      <c r="P20" s="305"/>
      <c r="Q20" s="314"/>
      <c r="R20" s="315"/>
      <c r="S20" s="324"/>
      <c r="T20" s="325"/>
      <c r="U20" s="325"/>
      <c r="V20" s="325"/>
      <c r="W20" s="326"/>
      <c r="X20" s="175"/>
      <c r="Y20" s="292"/>
      <c r="Z20" s="293"/>
      <c r="AA20" s="294"/>
    </row>
    <row r="21" spans="1:27" ht="23.25" customHeight="1" x14ac:dyDescent="0.25">
      <c r="A21" s="322">
        <v>8</v>
      </c>
      <c r="B21" s="306"/>
      <c r="C21" s="307"/>
      <c r="D21" s="307"/>
      <c r="E21" s="307"/>
      <c r="F21" s="308"/>
      <c r="G21" s="329"/>
      <c r="H21" s="329"/>
      <c r="I21" s="329"/>
      <c r="J21" s="302"/>
      <c r="K21" s="302"/>
      <c r="L21" s="302"/>
      <c r="M21" s="302"/>
      <c r="N21" s="302"/>
      <c r="O21" s="302"/>
      <c r="P21" s="303"/>
      <c r="Q21" s="312"/>
      <c r="R21" s="313"/>
      <c r="S21" s="324"/>
      <c r="T21" s="325"/>
      <c r="U21" s="325"/>
      <c r="V21" s="325"/>
      <c r="W21" s="326"/>
      <c r="X21" s="175"/>
      <c r="Y21" s="289"/>
      <c r="Z21" s="290"/>
      <c r="AA21" s="291"/>
    </row>
    <row r="22" spans="1:27" ht="23.25" customHeight="1" x14ac:dyDescent="0.25">
      <c r="A22" s="323"/>
      <c r="B22" s="309"/>
      <c r="C22" s="310"/>
      <c r="D22" s="310"/>
      <c r="E22" s="310"/>
      <c r="F22" s="311"/>
      <c r="G22" s="330"/>
      <c r="H22" s="330"/>
      <c r="I22" s="330"/>
      <c r="J22" s="304"/>
      <c r="K22" s="304"/>
      <c r="L22" s="304"/>
      <c r="M22" s="304"/>
      <c r="N22" s="304"/>
      <c r="O22" s="304"/>
      <c r="P22" s="305"/>
      <c r="Q22" s="314"/>
      <c r="R22" s="315"/>
      <c r="S22" s="324"/>
      <c r="T22" s="325"/>
      <c r="U22" s="325"/>
      <c r="V22" s="325"/>
      <c r="W22" s="326"/>
      <c r="X22" s="175"/>
      <c r="Y22" s="292"/>
      <c r="Z22" s="293"/>
      <c r="AA22" s="294"/>
    </row>
    <row r="23" spans="1:27" ht="23.25" customHeight="1" x14ac:dyDescent="0.25">
      <c r="A23" s="322">
        <v>9</v>
      </c>
      <c r="B23" s="306"/>
      <c r="C23" s="307"/>
      <c r="D23" s="307"/>
      <c r="E23" s="307"/>
      <c r="F23" s="308"/>
      <c r="G23" s="329"/>
      <c r="H23" s="329"/>
      <c r="I23" s="329"/>
      <c r="J23" s="302"/>
      <c r="K23" s="302"/>
      <c r="L23" s="302"/>
      <c r="M23" s="302"/>
      <c r="N23" s="302"/>
      <c r="O23" s="302"/>
      <c r="P23" s="303"/>
      <c r="Q23" s="312"/>
      <c r="R23" s="313"/>
      <c r="S23" s="324"/>
      <c r="T23" s="325"/>
      <c r="U23" s="325"/>
      <c r="V23" s="325"/>
      <c r="W23" s="326"/>
      <c r="X23" s="175"/>
      <c r="Y23" s="289"/>
      <c r="Z23" s="290"/>
      <c r="AA23" s="291"/>
    </row>
    <row r="24" spans="1:27" ht="23.25" customHeight="1" x14ac:dyDescent="0.25">
      <c r="A24" s="323"/>
      <c r="B24" s="309"/>
      <c r="C24" s="310"/>
      <c r="D24" s="310"/>
      <c r="E24" s="310"/>
      <c r="F24" s="311"/>
      <c r="G24" s="330"/>
      <c r="H24" s="330"/>
      <c r="I24" s="330"/>
      <c r="J24" s="304"/>
      <c r="K24" s="304"/>
      <c r="L24" s="304"/>
      <c r="M24" s="304"/>
      <c r="N24" s="304"/>
      <c r="O24" s="304"/>
      <c r="P24" s="305"/>
      <c r="Q24" s="314"/>
      <c r="R24" s="315"/>
      <c r="S24" s="324"/>
      <c r="T24" s="325"/>
      <c r="U24" s="325"/>
      <c r="V24" s="325"/>
      <c r="W24" s="326"/>
      <c r="X24" s="175"/>
      <c r="Y24" s="292"/>
      <c r="Z24" s="293"/>
      <c r="AA24" s="294"/>
    </row>
    <row r="25" spans="1:27" ht="23.25" customHeight="1" x14ac:dyDescent="0.25">
      <c r="A25" s="322">
        <v>10</v>
      </c>
      <c r="B25" s="306"/>
      <c r="C25" s="307"/>
      <c r="D25" s="307"/>
      <c r="E25" s="307"/>
      <c r="F25" s="308"/>
      <c r="G25" s="329"/>
      <c r="H25" s="329"/>
      <c r="I25" s="329"/>
      <c r="J25" s="302"/>
      <c r="K25" s="302"/>
      <c r="L25" s="302"/>
      <c r="M25" s="302"/>
      <c r="N25" s="302"/>
      <c r="O25" s="302"/>
      <c r="P25" s="303"/>
      <c r="Q25" s="312"/>
      <c r="R25" s="313"/>
      <c r="S25" s="324"/>
      <c r="T25" s="325"/>
      <c r="U25" s="325"/>
      <c r="V25" s="325"/>
      <c r="W25" s="326"/>
      <c r="X25" s="175"/>
      <c r="Y25" s="289"/>
      <c r="Z25" s="290"/>
      <c r="AA25" s="291"/>
    </row>
    <row r="26" spans="1:27" ht="23.25" customHeight="1" x14ac:dyDescent="0.25">
      <c r="A26" s="323"/>
      <c r="B26" s="309"/>
      <c r="C26" s="310"/>
      <c r="D26" s="310"/>
      <c r="E26" s="310"/>
      <c r="F26" s="311"/>
      <c r="G26" s="330"/>
      <c r="H26" s="330"/>
      <c r="I26" s="330"/>
      <c r="J26" s="304"/>
      <c r="K26" s="304"/>
      <c r="L26" s="304"/>
      <c r="M26" s="304"/>
      <c r="N26" s="304"/>
      <c r="O26" s="304"/>
      <c r="P26" s="305"/>
      <c r="Q26" s="314"/>
      <c r="R26" s="315"/>
      <c r="S26" s="324"/>
      <c r="T26" s="325"/>
      <c r="U26" s="325"/>
      <c r="V26" s="325"/>
      <c r="W26" s="326"/>
      <c r="X26" s="175"/>
      <c r="Y26" s="292"/>
      <c r="Z26" s="293"/>
      <c r="AA26" s="294"/>
    </row>
    <row r="27" spans="1:27" ht="23.25" customHeight="1" x14ac:dyDescent="0.25">
      <c r="A27" s="322">
        <v>11</v>
      </c>
      <c r="B27" s="306"/>
      <c r="C27" s="307"/>
      <c r="D27" s="307"/>
      <c r="E27" s="307"/>
      <c r="F27" s="308"/>
      <c r="G27" s="329"/>
      <c r="H27" s="329"/>
      <c r="I27" s="329"/>
      <c r="J27" s="302"/>
      <c r="K27" s="302"/>
      <c r="L27" s="302"/>
      <c r="M27" s="302"/>
      <c r="N27" s="302"/>
      <c r="O27" s="302"/>
      <c r="P27" s="303"/>
      <c r="Q27" s="312"/>
      <c r="R27" s="313"/>
      <c r="S27" s="324"/>
      <c r="T27" s="325"/>
      <c r="U27" s="325"/>
      <c r="V27" s="325"/>
      <c r="W27" s="326"/>
      <c r="X27" s="175"/>
      <c r="Y27" s="289"/>
      <c r="Z27" s="290"/>
      <c r="AA27" s="291"/>
    </row>
    <row r="28" spans="1:27" ht="23.25" customHeight="1" x14ac:dyDescent="0.25">
      <c r="A28" s="323"/>
      <c r="B28" s="309"/>
      <c r="C28" s="310"/>
      <c r="D28" s="310"/>
      <c r="E28" s="310"/>
      <c r="F28" s="311"/>
      <c r="G28" s="330"/>
      <c r="H28" s="330"/>
      <c r="I28" s="330"/>
      <c r="J28" s="304"/>
      <c r="K28" s="304"/>
      <c r="L28" s="304"/>
      <c r="M28" s="304"/>
      <c r="N28" s="304"/>
      <c r="O28" s="304"/>
      <c r="P28" s="305"/>
      <c r="Q28" s="314"/>
      <c r="R28" s="315"/>
      <c r="S28" s="324"/>
      <c r="T28" s="325"/>
      <c r="U28" s="325"/>
      <c r="V28" s="325"/>
      <c r="W28" s="326"/>
      <c r="X28" s="175"/>
      <c r="Y28" s="292"/>
      <c r="Z28" s="293"/>
      <c r="AA28" s="294"/>
    </row>
    <row r="29" spans="1:27" ht="23.25" customHeight="1" x14ac:dyDescent="0.25">
      <c r="A29" s="322">
        <v>12</v>
      </c>
      <c r="B29" s="306"/>
      <c r="C29" s="307"/>
      <c r="D29" s="307"/>
      <c r="E29" s="307"/>
      <c r="F29" s="308"/>
      <c r="G29" s="329"/>
      <c r="H29" s="329"/>
      <c r="I29" s="329"/>
      <c r="J29" s="302"/>
      <c r="K29" s="302"/>
      <c r="L29" s="302"/>
      <c r="M29" s="302"/>
      <c r="N29" s="302"/>
      <c r="O29" s="302"/>
      <c r="P29" s="303"/>
      <c r="Q29" s="312"/>
      <c r="R29" s="313"/>
      <c r="S29" s="324"/>
      <c r="T29" s="325"/>
      <c r="U29" s="325"/>
      <c r="V29" s="325"/>
      <c r="W29" s="326"/>
      <c r="X29" s="175"/>
      <c r="Y29" s="289"/>
      <c r="Z29" s="290"/>
      <c r="AA29" s="291"/>
    </row>
    <row r="30" spans="1:27" ht="23.25" customHeight="1" x14ac:dyDescent="0.25">
      <c r="A30" s="323"/>
      <c r="B30" s="309"/>
      <c r="C30" s="310"/>
      <c r="D30" s="310"/>
      <c r="E30" s="310"/>
      <c r="F30" s="311"/>
      <c r="G30" s="330"/>
      <c r="H30" s="330"/>
      <c r="I30" s="330"/>
      <c r="J30" s="304"/>
      <c r="K30" s="304"/>
      <c r="L30" s="304"/>
      <c r="M30" s="304"/>
      <c r="N30" s="304"/>
      <c r="O30" s="304"/>
      <c r="P30" s="305"/>
      <c r="Q30" s="314"/>
      <c r="R30" s="315"/>
      <c r="S30" s="324"/>
      <c r="T30" s="325"/>
      <c r="U30" s="325"/>
      <c r="V30" s="325"/>
      <c r="W30" s="326"/>
      <c r="X30" s="175"/>
      <c r="Y30" s="292"/>
      <c r="Z30" s="293"/>
      <c r="AA30" s="294"/>
    </row>
    <row r="31" spans="1:27" ht="23.25" customHeight="1" x14ac:dyDescent="0.25">
      <c r="A31" s="322">
        <v>13</v>
      </c>
      <c r="B31" s="306"/>
      <c r="C31" s="307"/>
      <c r="D31" s="307"/>
      <c r="E31" s="307"/>
      <c r="F31" s="308"/>
      <c r="G31" s="329"/>
      <c r="H31" s="329"/>
      <c r="I31" s="329"/>
      <c r="J31" s="302"/>
      <c r="K31" s="302"/>
      <c r="L31" s="302"/>
      <c r="M31" s="302"/>
      <c r="N31" s="302"/>
      <c r="O31" s="302"/>
      <c r="P31" s="303"/>
      <c r="Q31" s="312"/>
      <c r="R31" s="313"/>
      <c r="S31" s="324"/>
      <c r="T31" s="325"/>
      <c r="U31" s="325"/>
      <c r="V31" s="325"/>
      <c r="W31" s="326"/>
      <c r="X31" s="175"/>
      <c r="Y31" s="289"/>
      <c r="Z31" s="290"/>
      <c r="AA31" s="291"/>
    </row>
    <row r="32" spans="1:27" ht="23.25" customHeight="1" x14ac:dyDescent="0.25">
      <c r="A32" s="323"/>
      <c r="B32" s="309"/>
      <c r="C32" s="310"/>
      <c r="D32" s="310"/>
      <c r="E32" s="310"/>
      <c r="F32" s="311"/>
      <c r="G32" s="330"/>
      <c r="H32" s="330"/>
      <c r="I32" s="330"/>
      <c r="J32" s="304"/>
      <c r="K32" s="304"/>
      <c r="L32" s="304"/>
      <c r="M32" s="304"/>
      <c r="N32" s="304"/>
      <c r="O32" s="304"/>
      <c r="P32" s="305"/>
      <c r="Q32" s="314"/>
      <c r="R32" s="315"/>
      <c r="S32" s="324"/>
      <c r="T32" s="325"/>
      <c r="U32" s="325"/>
      <c r="V32" s="325"/>
      <c r="W32" s="326"/>
      <c r="X32" s="175"/>
      <c r="Y32" s="292"/>
      <c r="Z32" s="293"/>
      <c r="AA32" s="294"/>
    </row>
    <row r="33" spans="1:27" ht="23.25" customHeight="1" x14ac:dyDescent="0.25">
      <c r="A33" s="322">
        <v>14</v>
      </c>
      <c r="B33" s="306"/>
      <c r="C33" s="307"/>
      <c r="D33" s="307"/>
      <c r="E33" s="307"/>
      <c r="F33" s="308"/>
      <c r="G33" s="329"/>
      <c r="H33" s="329"/>
      <c r="I33" s="329"/>
      <c r="J33" s="302"/>
      <c r="K33" s="302"/>
      <c r="L33" s="302"/>
      <c r="M33" s="302"/>
      <c r="N33" s="302"/>
      <c r="O33" s="302"/>
      <c r="P33" s="303"/>
      <c r="Q33" s="312"/>
      <c r="R33" s="313"/>
      <c r="S33" s="324"/>
      <c r="T33" s="325"/>
      <c r="U33" s="325"/>
      <c r="V33" s="325"/>
      <c r="W33" s="326"/>
      <c r="X33" s="175"/>
      <c r="Y33" s="289"/>
      <c r="Z33" s="290"/>
      <c r="AA33" s="291"/>
    </row>
    <row r="34" spans="1:27" ht="23.25" customHeight="1" x14ac:dyDescent="0.25">
      <c r="A34" s="323"/>
      <c r="B34" s="309"/>
      <c r="C34" s="310"/>
      <c r="D34" s="310"/>
      <c r="E34" s="310"/>
      <c r="F34" s="311"/>
      <c r="G34" s="330"/>
      <c r="H34" s="330"/>
      <c r="I34" s="330"/>
      <c r="J34" s="304"/>
      <c r="K34" s="304"/>
      <c r="L34" s="304"/>
      <c r="M34" s="304"/>
      <c r="N34" s="304"/>
      <c r="O34" s="304"/>
      <c r="P34" s="305"/>
      <c r="Q34" s="314"/>
      <c r="R34" s="315"/>
      <c r="S34" s="324"/>
      <c r="T34" s="325"/>
      <c r="U34" s="325"/>
      <c r="V34" s="325"/>
      <c r="W34" s="326"/>
      <c r="X34" s="175"/>
      <c r="Y34" s="292"/>
      <c r="Z34" s="293"/>
      <c r="AA34" s="294"/>
    </row>
    <row r="35" spans="1:27" ht="23.25" customHeight="1" x14ac:dyDescent="0.25">
      <c r="A35" s="322">
        <v>15</v>
      </c>
      <c r="B35" s="306"/>
      <c r="C35" s="307"/>
      <c r="D35" s="307"/>
      <c r="E35" s="307"/>
      <c r="F35" s="308"/>
      <c r="G35" s="329"/>
      <c r="H35" s="329"/>
      <c r="I35" s="329"/>
      <c r="J35" s="302"/>
      <c r="K35" s="302"/>
      <c r="L35" s="302"/>
      <c r="M35" s="302"/>
      <c r="N35" s="302"/>
      <c r="O35" s="302"/>
      <c r="P35" s="303"/>
      <c r="Q35" s="312"/>
      <c r="R35" s="313"/>
      <c r="S35" s="324"/>
      <c r="T35" s="325"/>
      <c r="U35" s="325"/>
      <c r="V35" s="325"/>
      <c r="W35" s="326"/>
      <c r="X35" s="175"/>
      <c r="Y35" s="289"/>
      <c r="Z35" s="290"/>
      <c r="AA35" s="291"/>
    </row>
    <row r="36" spans="1:27" ht="23.25" customHeight="1" thickBot="1" x14ac:dyDescent="0.3">
      <c r="A36" s="331"/>
      <c r="B36" s="371"/>
      <c r="C36" s="372"/>
      <c r="D36" s="372"/>
      <c r="E36" s="372"/>
      <c r="F36" s="373"/>
      <c r="G36" s="384"/>
      <c r="H36" s="384"/>
      <c r="I36" s="384"/>
      <c r="J36" s="382"/>
      <c r="K36" s="382"/>
      <c r="L36" s="382"/>
      <c r="M36" s="382"/>
      <c r="N36" s="382"/>
      <c r="O36" s="382"/>
      <c r="P36" s="383"/>
      <c r="Q36" s="374"/>
      <c r="R36" s="375"/>
      <c r="S36" s="379"/>
      <c r="T36" s="380"/>
      <c r="U36" s="380"/>
      <c r="V36" s="380"/>
      <c r="W36" s="381"/>
      <c r="X36" s="175"/>
      <c r="Y36" s="376"/>
      <c r="Z36" s="377"/>
      <c r="AA36" s="378"/>
    </row>
  </sheetData>
  <sheetProtection selectLockedCells="1"/>
  <dataConsolidate/>
  <mergeCells count="147">
    <mergeCell ref="A1:AA1"/>
    <mergeCell ref="A3:AA4"/>
    <mergeCell ref="A5:A6"/>
    <mergeCell ref="B5:I5"/>
    <mergeCell ref="J5:P6"/>
    <mergeCell ref="Q5:R6"/>
    <mergeCell ref="S5:S6"/>
    <mergeCell ref="T5:W6"/>
    <mergeCell ref="Y5:AA5"/>
    <mergeCell ref="B6:F6"/>
    <mergeCell ref="J8:P8"/>
    <mergeCell ref="A9:A10"/>
    <mergeCell ref="B9:F10"/>
    <mergeCell ref="G9:I10"/>
    <mergeCell ref="J9:P9"/>
    <mergeCell ref="Q9:R10"/>
    <mergeCell ref="G6:I6"/>
    <mergeCell ref="Y6:AA6"/>
    <mergeCell ref="A7:A8"/>
    <mergeCell ref="B7:F8"/>
    <mergeCell ref="G7:I8"/>
    <mergeCell ref="J7:P7"/>
    <mergeCell ref="Q7:R8"/>
    <mergeCell ref="S7:S8"/>
    <mergeCell ref="T7:W8"/>
    <mergeCell ref="Y7:AA8"/>
    <mergeCell ref="S9:S10"/>
    <mergeCell ref="T9:W10"/>
    <mergeCell ref="Y9:AA10"/>
    <mergeCell ref="J10:P10"/>
    <mergeCell ref="A11:A12"/>
    <mergeCell ref="B11:F12"/>
    <mergeCell ref="G11:I12"/>
    <mergeCell ref="J11:P11"/>
    <mergeCell ref="Q11:R12"/>
    <mergeCell ref="S11:S12"/>
    <mergeCell ref="T11:W12"/>
    <mergeCell ref="Y11:AA12"/>
    <mergeCell ref="J12:P12"/>
    <mergeCell ref="Y13:AA14"/>
    <mergeCell ref="J14:P14"/>
    <mergeCell ref="A15:A16"/>
    <mergeCell ref="B15:F16"/>
    <mergeCell ref="G15:I16"/>
    <mergeCell ref="J15:P15"/>
    <mergeCell ref="Q15:R16"/>
    <mergeCell ref="S15:S16"/>
    <mergeCell ref="T15:W16"/>
    <mergeCell ref="Y15:AA16"/>
    <mergeCell ref="A13:A14"/>
    <mergeCell ref="B13:F14"/>
    <mergeCell ref="G13:I14"/>
    <mergeCell ref="J13:P13"/>
    <mergeCell ref="Q13:R14"/>
    <mergeCell ref="S13:S14"/>
    <mergeCell ref="T13:W14"/>
    <mergeCell ref="J16:P16"/>
    <mergeCell ref="Y17:AA18"/>
    <mergeCell ref="J18:P18"/>
    <mergeCell ref="A19:A20"/>
    <mergeCell ref="B19:F20"/>
    <mergeCell ref="G19:I20"/>
    <mergeCell ref="J19:P19"/>
    <mergeCell ref="Q19:R20"/>
    <mergeCell ref="S19:S20"/>
    <mergeCell ref="T19:W20"/>
    <mergeCell ref="Y19:AA20"/>
    <mergeCell ref="J20:P20"/>
    <mergeCell ref="A17:A18"/>
    <mergeCell ref="B17:F18"/>
    <mergeCell ref="G17:I18"/>
    <mergeCell ref="J17:P17"/>
    <mergeCell ref="Q17:R18"/>
    <mergeCell ref="S17:S18"/>
    <mergeCell ref="T17:W18"/>
    <mergeCell ref="Y21:AA22"/>
    <mergeCell ref="J22:P22"/>
    <mergeCell ref="A23:A24"/>
    <mergeCell ref="B23:F24"/>
    <mergeCell ref="G23:I24"/>
    <mergeCell ref="J23:P23"/>
    <mergeCell ref="Q23:R24"/>
    <mergeCell ref="S23:S24"/>
    <mergeCell ref="T23:W24"/>
    <mergeCell ref="Y23:AA24"/>
    <mergeCell ref="A21:A22"/>
    <mergeCell ref="B21:F22"/>
    <mergeCell ref="G21:I22"/>
    <mergeCell ref="J21:P21"/>
    <mergeCell ref="Q21:R22"/>
    <mergeCell ref="S21:S22"/>
    <mergeCell ref="T21:W22"/>
    <mergeCell ref="J24:P24"/>
    <mergeCell ref="Y25:AA26"/>
    <mergeCell ref="J26:P26"/>
    <mergeCell ref="A27:A28"/>
    <mergeCell ref="B27:F28"/>
    <mergeCell ref="G27:I28"/>
    <mergeCell ref="J27:P27"/>
    <mergeCell ref="Q27:R28"/>
    <mergeCell ref="S27:S28"/>
    <mergeCell ref="T27:W28"/>
    <mergeCell ref="Y27:AA28"/>
    <mergeCell ref="J28:P28"/>
    <mergeCell ref="A25:A26"/>
    <mergeCell ref="B25:F26"/>
    <mergeCell ref="G25:I26"/>
    <mergeCell ref="J25:P25"/>
    <mergeCell ref="Q25:R26"/>
    <mergeCell ref="S25:S26"/>
    <mergeCell ref="T25:W26"/>
    <mergeCell ref="Y29:AA30"/>
    <mergeCell ref="J30:P30"/>
    <mergeCell ref="A31:A32"/>
    <mergeCell ref="B31:F32"/>
    <mergeCell ref="G31:I32"/>
    <mergeCell ref="J31:P31"/>
    <mergeCell ref="Q31:R32"/>
    <mergeCell ref="S31:S32"/>
    <mergeCell ref="T31:W32"/>
    <mergeCell ref="Y31:AA32"/>
    <mergeCell ref="A29:A30"/>
    <mergeCell ref="B29:F30"/>
    <mergeCell ref="G29:I30"/>
    <mergeCell ref="J29:P29"/>
    <mergeCell ref="Q29:R30"/>
    <mergeCell ref="S29:S30"/>
    <mergeCell ref="T29:W30"/>
    <mergeCell ref="J32:P32"/>
    <mergeCell ref="T35:W36"/>
    <mergeCell ref="Y35:AA36"/>
    <mergeCell ref="J36:P36"/>
    <mergeCell ref="S33:S34"/>
    <mergeCell ref="T33:W34"/>
    <mergeCell ref="Y33:AA34"/>
    <mergeCell ref="J34:P34"/>
    <mergeCell ref="A35:A36"/>
    <mergeCell ref="B35:F36"/>
    <mergeCell ref="G35:I36"/>
    <mergeCell ref="J35:P35"/>
    <mergeCell ref="Q35:R36"/>
    <mergeCell ref="S35:S36"/>
    <mergeCell ref="A33:A34"/>
    <mergeCell ref="B33:F34"/>
    <mergeCell ref="G33:I34"/>
    <mergeCell ref="J33:P33"/>
    <mergeCell ref="Q33:R34"/>
  </mergeCells>
  <phoneticPr fontId="3"/>
  <conditionalFormatting sqref="J7:J36">
    <cfRule type="containsBlanks" dxfId="0" priority="1">
      <formula>LEN(TRIM(J7))=0</formula>
    </cfRule>
  </conditionalFormatting>
  <dataValidations count="1">
    <dataValidation imeMode="halfAlpha" allowBlank="1" showInputMessage="1" showErrorMessage="1" sqref="S7:S36" xr:uid="{00000000-0002-0000-1400-000000000000}"/>
  </dataValidations>
  <pageMargins left="0.78740157480314965" right="0" top="0.74803149606299213" bottom="0" header="0.31496062992125984" footer="0.31496062992125984"/>
  <pageSetup paperSize="9" scale="94" firstPageNumber="83" orientation="portrait" useFirstPageNumber="1" r:id="rId1"/>
  <headerFooter scaleWithDoc="0" alignWithMargins="0"/>
  <rowBreaks count="1" manualBreakCount="1">
    <brk id="3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1000000}">
          <x14:formula1>
            <xm:f>Sheet1!$B$1:$B$8</xm:f>
          </x14:formula1>
          <xm:sqref>Q7:R36</xm:sqref>
        </x14:dataValidation>
        <x14:dataValidation type="list" allowBlank="1" showInputMessage="1" showErrorMessage="1" xr:uid="{00000000-0002-0000-1400-000002000000}">
          <x14:formula1>
            <xm:f>Sheet1!$A$1:$A$2</xm:f>
          </x14:formula1>
          <xm:sqref>T7:W36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7"/>
  <sheetViews>
    <sheetView workbookViewId="0">
      <selection activeCell="F5" sqref="F5"/>
    </sheetView>
  </sheetViews>
  <sheetFormatPr defaultRowHeight="13.3" x14ac:dyDescent="0.25"/>
  <cols>
    <col min="2" max="2" width="16.23046875" bestFit="1" customWidth="1"/>
  </cols>
  <sheetData>
    <row r="1" spans="1:4" x14ac:dyDescent="0.25">
      <c r="A1" t="s">
        <v>115</v>
      </c>
      <c r="B1" t="s">
        <v>161</v>
      </c>
    </row>
    <row r="2" spans="1:4" x14ac:dyDescent="0.25">
      <c r="B2" s="130" t="s">
        <v>200</v>
      </c>
      <c r="D2" t="s">
        <v>215</v>
      </c>
    </row>
    <row r="3" spans="1:4" x14ac:dyDescent="0.25">
      <c r="B3" s="130" t="s">
        <v>199</v>
      </c>
      <c r="D3" t="s">
        <v>216</v>
      </c>
    </row>
    <row r="4" spans="1:4" x14ac:dyDescent="0.25">
      <c r="B4" t="s">
        <v>162</v>
      </c>
    </row>
    <row r="5" spans="1:4" x14ac:dyDescent="0.25">
      <c r="B5" t="s">
        <v>163</v>
      </c>
    </row>
    <row r="6" spans="1:4" x14ac:dyDescent="0.25">
      <c r="B6" t="s">
        <v>164</v>
      </c>
    </row>
    <row r="7" spans="1:4" x14ac:dyDescent="0.25">
      <c r="B7" t="s">
        <v>165</v>
      </c>
    </row>
  </sheetData>
  <phoneticPr fontId="3"/>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F87"/>
  <sheetViews>
    <sheetView showGridLines="0" topLeftCell="A10" zoomScaleNormal="100" workbookViewId="0">
      <selection sqref="A1:K66"/>
    </sheetView>
  </sheetViews>
  <sheetFormatPr defaultColWidth="9" defaultRowHeight="15.75" customHeight="1" x14ac:dyDescent="0.25"/>
  <cols>
    <col min="1" max="1" width="3.15234375" style="19" customWidth="1"/>
    <col min="2" max="2" width="13.15234375" style="19" bestFit="1" customWidth="1"/>
    <col min="3" max="3" width="8.23046875" style="19" bestFit="1" customWidth="1"/>
    <col min="4" max="4" width="35.3828125" style="19" bestFit="1" customWidth="1"/>
    <col min="5" max="5" width="13.4609375" style="19" bestFit="1" customWidth="1"/>
    <col min="6" max="6" width="9" style="18"/>
    <col min="7" max="16384" width="9" style="19"/>
  </cols>
  <sheetData>
    <row r="1" spans="1:6" ht="15.75" customHeight="1" x14ac:dyDescent="0.25">
      <c r="E1" s="19">
        <v>7</v>
      </c>
    </row>
    <row r="2" spans="1:6" ht="15.75" customHeight="1" x14ac:dyDescent="0.25">
      <c r="B2" s="52" t="s">
        <v>68</v>
      </c>
      <c r="C2" s="52" t="s">
        <v>69</v>
      </c>
      <c r="D2" s="52" t="s">
        <v>118</v>
      </c>
      <c r="E2" s="64" t="s">
        <v>96</v>
      </c>
    </row>
    <row r="3" spans="1:6" ht="15.75" customHeight="1" x14ac:dyDescent="0.25">
      <c r="A3" s="19">
        <v>1</v>
      </c>
      <c r="B3" s="75" t="s">
        <v>230</v>
      </c>
      <c r="C3" s="73" t="s">
        <v>217</v>
      </c>
      <c r="D3" s="74" t="s">
        <v>296</v>
      </c>
      <c r="E3" s="25" t="b">
        <f>IF($E$1=A3,TRUE,FALSE)</f>
        <v>0</v>
      </c>
      <c r="F3" s="18" t="str">
        <f>IF(D3="","",IF(E3=TRUE,COUNTIF(E$3:E3,E3),""))</f>
        <v/>
      </c>
    </row>
    <row r="4" spans="1:6" ht="15.75" customHeight="1" x14ac:dyDescent="0.25">
      <c r="B4" s="23"/>
      <c r="C4" s="24"/>
      <c r="D4" s="62" t="s">
        <v>100</v>
      </c>
      <c r="E4" s="25" t="b">
        <f>IF($E$3=TRUE,TRUE,FALSE)</f>
        <v>0</v>
      </c>
      <c r="F4" s="18" t="str">
        <f>IF(D4="","",IF(E4=TRUE,COUNTIF(E$3:E4,E4),""))</f>
        <v/>
      </c>
    </row>
    <row r="5" spans="1:6" ht="15.75" customHeight="1" x14ac:dyDescent="0.25">
      <c r="B5" s="23"/>
      <c r="C5" s="24"/>
      <c r="D5" s="62" t="s">
        <v>302</v>
      </c>
      <c r="E5" s="25" t="b">
        <f>IF($E$3=TRUE,TRUE,FALSE)</f>
        <v>0</v>
      </c>
      <c r="F5" s="18" t="str">
        <f>IF(D5="","",IF(E5=TRUE,COUNTIF(E$3:E5,E5),""))</f>
        <v/>
      </c>
    </row>
    <row r="6" spans="1:6" ht="15.75" customHeight="1" x14ac:dyDescent="0.25">
      <c r="B6" s="23"/>
      <c r="C6" s="24"/>
      <c r="D6" s="62" t="s">
        <v>246</v>
      </c>
      <c r="E6" s="25" t="b">
        <f>IF($E$3=TRUE,TRUE,FALSE)</f>
        <v>0</v>
      </c>
      <c r="F6" s="18" t="str">
        <f>IF(D6="","",IF(E6=TRUE,COUNTIF(E$3:E6,E6),""))</f>
        <v/>
      </c>
    </row>
    <row r="7" spans="1:6" ht="15.75" customHeight="1" x14ac:dyDescent="0.25">
      <c r="B7" s="26"/>
      <c r="C7" s="27"/>
      <c r="D7" s="62" t="s">
        <v>304</v>
      </c>
      <c r="E7" s="28" t="b">
        <f>IF($E$3=TRUE,TRUE,FALSE)</f>
        <v>0</v>
      </c>
      <c r="F7" s="18" t="str">
        <f>IF(D7="","",IF(E7=TRUE,COUNTIF(E$3:E7,E7),""))</f>
        <v/>
      </c>
    </row>
    <row r="8" spans="1:6" ht="15.75" customHeight="1" x14ac:dyDescent="0.25">
      <c r="A8" s="19">
        <v>2</v>
      </c>
      <c r="B8" s="75" t="s">
        <v>233</v>
      </c>
      <c r="C8" s="73" t="s">
        <v>247</v>
      </c>
      <c r="D8" s="74" t="s">
        <v>297</v>
      </c>
      <c r="E8" s="25" t="b">
        <f>IF($E$1=A8,TRUE,FALSE)</f>
        <v>0</v>
      </c>
      <c r="F8" s="18" t="str">
        <f>IF(D8="","",IF(E8=TRUE,COUNTIF(E$3:E8,E8),""))</f>
        <v/>
      </c>
    </row>
    <row r="9" spans="1:6" ht="15.75" customHeight="1" x14ac:dyDescent="0.25">
      <c r="B9" s="23"/>
      <c r="C9" s="24"/>
      <c r="D9" s="62" t="s">
        <v>303</v>
      </c>
      <c r="E9" s="25" t="b">
        <f>IF($E$8=TRUE,TRUE,FALSE)</f>
        <v>0</v>
      </c>
      <c r="F9" s="18" t="str">
        <f>IF(D9="","",IF(E9=TRUE,COUNTIF(E$3:E9,E9),""))</f>
        <v/>
      </c>
    </row>
    <row r="10" spans="1:6" ht="15.75" customHeight="1" x14ac:dyDescent="0.25">
      <c r="B10" s="23"/>
      <c r="C10" s="24"/>
      <c r="D10" s="62" t="s">
        <v>302</v>
      </c>
      <c r="E10" s="25" t="b">
        <f>IF($E$8=TRUE,TRUE,FALSE)</f>
        <v>0</v>
      </c>
      <c r="F10" s="18" t="str">
        <f>IF(D10="","",IF(E10=TRUE,COUNTIF(E$3:E10,E10),""))</f>
        <v/>
      </c>
    </row>
    <row r="11" spans="1:6" ht="15.75" customHeight="1" x14ac:dyDescent="0.25">
      <c r="B11" s="23"/>
      <c r="C11" s="24"/>
      <c r="D11" s="62" t="s">
        <v>246</v>
      </c>
      <c r="E11" s="25" t="b">
        <f>IF($E$8=TRUE,TRUE,FALSE)</f>
        <v>0</v>
      </c>
      <c r="F11" s="18" t="str">
        <f>IF(D11="","",IF(E11=TRUE,COUNTIF(E$3:E11,E11),""))</f>
        <v/>
      </c>
    </row>
    <row r="12" spans="1:6" ht="15.75" customHeight="1" x14ac:dyDescent="0.25">
      <c r="B12" s="26"/>
      <c r="C12" s="27"/>
      <c r="D12" s="62" t="s">
        <v>304</v>
      </c>
      <c r="E12" s="28" t="b">
        <f>IF($E$8=TRUE,TRUE,FALSE)</f>
        <v>0</v>
      </c>
      <c r="F12" s="18" t="str">
        <f>IF(D12="","",IF(E12=TRUE,COUNTIF(E$3:E12,E12),""))</f>
        <v/>
      </c>
    </row>
    <row r="13" spans="1:6" ht="15.75" customHeight="1" x14ac:dyDescent="0.25">
      <c r="A13" s="19">
        <v>3</v>
      </c>
      <c r="B13" s="75" t="s">
        <v>236</v>
      </c>
      <c r="C13" s="73" t="s">
        <v>237</v>
      </c>
      <c r="D13" s="74" t="s">
        <v>298</v>
      </c>
      <c r="E13" s="25" t="b">
        <f>IF($E$1=A13,TRUE,FALSE)</f>
        <v>0</v>
      </c>
      <c r="F13" s="18" t="str">
        <f>IF(D13="","",IF(E13=TRUE,COUNTIF(E$3:E13,E13),""))</f>
        <v/>
      </c>
    </row>
    <row r="14" spans="1:6" ht="15.75" customHeight="1" x14ac:dyDescent="0.25">
      <c r="B14" s="23"/>
      <c r="C14" s="24"/>
      <c r="D14" s="62" t="s">
        <v>100</v>
      </c>
      <c r="E14" s="25" t="b">
        <f>IF($E$13=TRUE,TRUE,FALSE)</f>
        <v>0</v>
      </c>
      <c r="F14" s="18" t="str">
        <f>IF(D14="","",IF(E14=TRUE,COUNTIF(E$3:E14,E14),""))</f>
        <v/>
      </c>
    </row>
    <row r="15" spans="1:6" ht="15.75" customHeight="1" x14ac:dyDescent="0.25">
      <c r="B15" s="23"/>
      <c r="C15" s="24"/>
      <c r="D15" s="62" t="s">
        <v>302</v>
      </c>
      <c r="E15" s="25" t="b">
        <f>IF($E$13=TRUE,TRUE,FALSE)</f>
        <v>0</v>
      </c>
      <c r="F15" s="18" t="str">
        <f>IF(D15="","",IF(E15=TRUE,COUNTIF(E$3:E15,E15),""))</f>
        <v/>
      </c>
    </row>
    <row r="16" spans="1:6" ht="15.75" customHeight="1" x14ac:dyDescent="0.25">
      <c r="B16" s="23"/>
      <c r="C16" s="24"/>
      <c r="D16" s="62" t="s">
        <v>246</v>
      </c>
      <c r="E16" s="25" t="b">
        <f>IF($E$13=TRUE,TRUE,FALSE)</f>
        <v>0</v>
      </c>
      <c r="F16" s="18" t="str">
        <f>IF(D16="","",IF(E16=TRUE,COUNTIF(E$3:E16,E16),""))</f>
        <v/>
      </c>
    </row>
    <row r="17" spans="1:6" ht="15.75" customHeight="1" x14ac:dyDescent="0.25">
      <c r="B17" s="26"/>
      <c r="C17" s="27"/>
      <c r="D17" s="62" t="s">
        <v>304</v>
      </c>
      <c r="E17" s="28" t="b">
        <f>IF($E$13=TRUE,TRUE,FALSE)</f>
        <v>0</v>
      </c>
      <c r="F17" s="18" t="str">
        <f>IF(D17="","",IF(E17=TRUE,COUNTIF(E$3:E17,E17),""))</f>
        <v/>
      </c>
    </row>
    <row r="18" spans="1:6" ht="15.75" customHeight="1" x14ac:dyDescent="0.25">
      <c r="A18" s="19">
        <v>4</v>
      </c>
      <c r="B18" s="75" t="s">
        <v>239</v>
      </c>
      <c r="C18" s="73" t="s">
        <v>224</v>
      </c>
      <c r="D18" s="74" t="s">
        <v>299</v>
      </c>
      <c r="E18" s="25" t="b">
        <f>IF($E$1=A18,TRUE,FALSE)</f>
        <v>0</v>
      </c>
      <c r="F18" s="18" t="str">
        <f>IF(D18="","",IF(E18=TRUE,COUNTIF(E$3:E18,E18),""))</f>
        <v/>
      </c>
    </row>
    <row r="19" spans="1:6" ht="15.75" customHeight="1" x14ac:dyDescent="0.25">
      <c r="B19" s="23"/>
      <c r="C19" s="24"/>
      <c r="D19" s="62" t="s">
        <v>100</v>
      </c>
      <c r="E19" s="25" t="b">
        <f>IF($E$18=TRUE,TRUE,FALSE)</f>
        <v>0</v>
      </c>
      <c r="F19" s="18" t="str">
        <f>IF(D19="","",IF(E19=TRUE,COUNTIF(E$3:E19,E19),""))</f>
        <v/>
      </c>
    </row>
    <row r="20" spans="1:6" ht="15.75" customHeight="1" x14ac:dyDescent="0.25">
      <c r="B20" s="24"/>
      <c r="C20" s="24"/>
      <c r="D20" s="62" t="s">
        <v>302</v>
      </c>
      <c r="E20" s="25" t="b">
        <f>IF($E$18=TRUE,TRUE,FALSE)</f>
        <v>0</v>
      </c>
      <c r="F20" s="18" t="str">
        <f>IF(D20="","",IF(E20=TRUE,COUNTIF(E$3:E20,E20),""))</f>
        <v/>
      </c>
    </row>
    <row r="21" spans="1:6" ht="15.75" customHeight="1" x14ac:dyDescent="0.25">
      <c r="B21" s="24"/>
      <c r="C21" s="24"/>
      <c r="D21" s="62" t="s">
        <v>246</v>
      </c>
      <c r="E21" s="25" t="b">
        <f>IF($E$18=TRUE,TRUE,FALSE)</f>
        <v>0</v>
      </c>
      <c r="F21" s="18" t="str">
        <f>IF(D21="","",IF(E21=TRUE,COUNTIF(E$3:E21,E21),""))</f>
        <v/>
      </c>
    </row>
    <row r="22" spans="1:6" ht="15.75" customHeight="1" x14ac:dyDescent="0.25">
      <c r="B22" s="24"/>
      <c r="C22" s="29"/>
      <c r="D22" s="62" t="s">
        <v>304</v>
      </c>
      <c r="E22" s="30" t="b">
        <f>IF($E$18=TRUE,TRUE,FALSE)</f>
        <v>0</v>
      </c>
      <c r="F22" s="18" t="str">
        <f>IF(D22="","",IF(E22=TRUE,COUNTIF(E$3:E22,E22),""))</f>
        <v/>
      </c>
    </row>
    <row r="23" spans="1:6" ht="15.75" customHeight="1" x14ac:dyDescent="0.25">
      <c r="A23" s="19">
        <v>5</v>
      </c>
      <c r="B23" s="24" t="s">
        <v>242</v>
      </c>
      <c r="C23" s="31" t="s">
        <v>248</v>
      </c>
      <c r="D23" s="196" t="s">
        <v>300</v>
      </c>
      <c r="E23" s="25" t="b">
        <f>IF($E$1=A23,TRUE,FALSE)</f>
        <v>0</v>
      </c>
      <c r="F23" s="18" t="str">
        <f>IF(D23="","",IF(E23=TRUE,COUNTIF(E$3:E23,E23),""))</f>
        <v/>
      </c>
    </row>
    <row r="24" spans="1:6" ht="15.75" customHeight="1" x14ac:dyDescent="0.25">
      <c r="B24" s="23"/>
      <c r="C24" s="24"/>
      <c r="D24" s="25" t="s">
        <v>100</v>
      </c>
      <c r="E24" s="25" t="b">
        <f>IF($E$23=TRUE,TRUE,FALSE)</f>
        <v>0</v>
      </c>
      <c r="F24" s="18" t="str">
        <f>IF(D24="","",IF(E24=TRUE,COUNTIF(E$3:E24,E24),""))</f>
        <v/>
      </c>
    </row>
    <row r="25" spans="1:6" ht="15.75" customHeight="1" x14ac:dyDescent="0.25">
      <c r="B25" s="23"/>
      <c r="C25" s="24"/>
      <c r="D25" s="62" t="s">
        <v>302</v>
      </c>
      <c r="E25" s="25" t="b">
        <f>IF($E$23=TRUE,TRUE,FALSE)</f>
        <v>0</v>
      </c>
      <c r="F25" s="18" t="str">
        <f>IF(D25="","",IF(E25=TRUE,COUNTIF(E$3:E25,E25),""))</f>
        <v/>
      </c>
    </row>
    <row r="26" spans="1:6" ht="15.75" customHeight="1" x14ac:dyDescent="0.25">
      <c r="B26" s="23"/>
      <c r="C26" s="24"/>
      <c r="D26" s="58" t="s">
        <v>246</v>
      </c>
      <c r="E26" s="25" t="b">
        <f>IF($E$23=TRUE,TRUE,FALSE)</f>
        <v>0</v>
      </c>
      <c r="F26" s="18" t="str">
        <f>IF(D26="","",IF(E26=TRUE,COUNTIF(E$3:E26,E26),""))</f>
        <v/>
      </c>
    </row>
    <row r="27" spans="1:6" ht="15.75" customHeight="1" x14ac:dyDescent="0.25">
      <c r="B27" s="26"/>
      <c r="C27" s="27"/>
      <c r="D27" s="62" t="s">
        <v>304</v>
      </c>
      <c r="E27" s="28" t="b">
        <f>IF($E$23=TRUE,TRUE,FALSE)</f>
        <v>0</v>
      </c>
      <c r="F27" s="18" t="str">
        <f>IF(D27="","",IF(E27=TRUE,COUNTIF(E$3:E27,E27),""))</f>
        <v/>
      </c>
    </row>
    <row r="28" spans="1:6" ht="15.75" customHeight="1" x14ac:dyDescent="0.25">
      <c r="A28" s="19">
        <v>6</v>
      </c>
      <c r="B28" s="21" t="s">
        <v>244</v>
      </c>
      <c r="C28" s="21" t="s">
        <v>226</v>
      </c>
      <c r="D28" s="74" t="s">
        <v>301</v>
      </c>
      <c r="E28" s="25" t="b">
        <f>IF($E$1=A28,TRUE,FALSE)</f>
        <v>0</v>
      </c>
      <c r="F28" s="18" t="str">
        <f>IF(D28="","",IF(E28=TRUE,COUNTIF(E$3:E28,E28),""))</f>
        <v/>
      </c>
    </row>
    <row r="29" spans="1:6" ht="15.75" customHeight="1" x14ac:dyDescent="0.25">
      <c r="B29" s="24"/>
      <c r="C29" s="24"/>
      <c r="D29" s="66" t="s">
        <v>100</v>
      </c>
      <c r="E29" s="25" t="b">
        <f>IF($E$28=TRUE,TRUE,FALSE)</f>
        <v>0</v>
      </c>
      <c r="F29" s="18" t="str">
        <f>IF(D29="","",IF(E29=TRUE,COUNTIF(E$3:E29,E29),""))</f>
        <v/>
      </c>
    </row>
    <row r="30" spans="1:6" ht="15.75" customHeight="1" x14ac:dyDescent="0.25">
      <c r="B30" s="24"/>
      <c r="C30" s="24"/>
      <c r="D30" s="62" t="s">
        <v>302</v>
      </c>
      <c r="E30" s="25" t="b">
        <f>IF($E$28=TRUE,TRUE,FALSE)</f>
        <v>0</v>
      </c>
      <c r="F30" s="18" t="str">
        <f>IF(D30="","",IF(E30=TRUE,COUNTIF(E$3:E30,E30),""))</f>
        <v/>
      </c>
    </row>
    <row r="31" spans="1:6" ht="15.75" customHeight="1" x14ac:dyDescent="0.25">
      <c r="B31" s="24"/>
      <c r="C31" s="24"/>
      <c r="D31" s="58" t="s">
        <v>246</v>
      </c>
      <c r="E31" s="25" t="b">
        <f>IF($E$28=TRUE,TRUE,FALSE)</f>
        <v>0</v>
      </c>
      <c r="F31" s="18" t="str">
        <f>IF(D31="","",IF(E31=TRUE,COUNTIF(E$3:E31,E31),""))</f>
        <v/>
      </c>
    </row>
    <row r="32" spans="1:6" ht="15.75" customHeight="1" x14ac:dyDescent="0.25">
      <c r="B32" s="24"/>
      <c r="C32" s="29"/>
      <c r="D32" s="59" t="s">
        <v>305</v>
      </c>
      <c r="E32" s="30" t="b">
        <f>IF($E$28=TRUE,TRUE,FALSE)</f>
        <v>0</v>
      </c>
      <c r="F32" s="18" t="str">
        <f>IF(D32="","",IF(E32=TRUE,COUNTIF(E$3:E32,E32),""))</f>
        <v/>
      </c>
    </row>
    <row r="33" spans="1:6" ht="15.75" customHeight="1" x14ac:dyDescent="0.25">
      <c r="A33" s="19">
        <v>7</v>
      </c>
      <c r="B33" s="24"/>
      <c r="C33" s="31"/>
      <c r="D33" s="32"/>
      <c r="E33" s="25" t="b">
        <f>IF($E$1=A33,TRUE,FALSE)</f>
        <v>1</v>
      </c>
      <c r="F33" s="18" t="str">
        <f>IF(D33="","",IF(E33=TRUE,COUNTIF(E$3:E33,E33),""))</f>
        <v/>
      </c>
    </row>
    <row r="34" spans="1:6" ht="15.75" customHeight="1" x14ac:dyDescent="0.25">
      <c r="B34" s="24"/>
      <c r="C34" s="24"/>
      <c r="D34" s="25"/>
      <c r="E34" s="25" t="b">
        <f>IF($E$33=TRUE,TRUE,FALSE)</f>
        <v>1</v>
      </c>
      <c r="F34" s="18" t="str">
        <f>IF(D34="","",IF(E34=TRUE,COUNTIF(E$3:E34,E34),""))</f>
        <v/>
      </c>
    </row>
    <row r="35" spans="1:6" ht="15.75" customHeight="1" x14ac:dyDescent="0.25">
      <c r="B35" s="24"/>
      <c r="C35" s="24"/>
      <c r="D35" s="25"/>
      <c r="E35" s="25" t="b">
        <f>IF($E$33=TRUE,TRUE,FALSE)</f>
        <v>1</v>
      </c>
      <c r="F35" s="18" t="str">
        <f>IF(D35="","",IF(E35=TRUE,COUNTIF(E$3:E35,E35),""))</f>
        <v/>
      </c>
    </row>
    <row r="36" spans="1:6" ht="15.75" customHeight="1" x14ac:dyDescent="0.25">
      <c r="B36" s="24"/>
      <c r="C36" s="24"/>
      <c r="D36" s="58"/>
      <c r="E36" s="25" t="b">
        <f>IF($E$33=TRUE,TRUE,FALSE)</f>
        <v>1</v>
      </c>
      <c r="F36" s="18" t="str">
        <f>IF(D36="","",IF(E36=TRUE,COUNTIF(E$3:E36,E36),""))</f>
        <v/>
      </c>
    </row>
    <row r="37" spans="1:6" ht="15.75" customHeight="1" x14ac:dyDescent="0.25">
      <c r="B37" s="24"/>
      <c r="C37" s="29"/>
      <c r="D37" s="59"/>
      <c r="E37" s="30" t="b">
        <f>IF($E$33=TRUE,TRUE,FALSE)</f>
        <v>1</v>
      </c>
      <c r="F37" s="18" t="str">
        <f>IF(D37="","",IF(E37=TRUE,COUNTIF(E$3:E37,E37),""))</f>
        <v/>
      </c>
    </row>
    <row r="38" spans="1:6" ht="15.75" customHeight="1" x14ac:dyDescent="0.25">
      <c r="A38" s="19">
        <v>8</v>
      </c>
      <c r="B38" s="24"/>
      <c r="C38" s="31"/>
      <c r="D38" s="32"/>
      <c r="E38" s="25" t="b">
        <f>IF($E$1=A38,TRUE,FALSE)</f>
        <v>0</v>
      </c>
      <c r="F38" s="18" t="str">
        <f>IF(D38="","",IF(E38=TRUE,COUNTIF(E$3:E38,E38),""))</f>
        <v/>
      </c>
    </row>
    <row r="39" spans="1:6" ht="15.75" customHeight="1" x14ac:dyDescent="0.25">
      <c r="B39" s="24"/>
      <c r="C39" s="24"/>
      <c r="D39" s="25"/>
      <c r="E39" s="25" t="b">
        <f>IF($E$38=TRUE,TRUE,FALSE)</f>
        <v>0</v>
      </c>
      <c r="F39" s="18" t="str">
        <f>IF(D39="","",IF(E39=TRUE,COUNTIF(E$3:E39,E39),""))</f>
        <v/>
      </c>
    </row>
    <row r="40" spans="1:6" ht="15.75" customHeight="1" x14ac:dyDescent="0.25">
      <c r="B40" s="24"/>
      <c r="C40" s="24"/>
      <c r="D40" s="25"/>
      <c r="E40" s="25" t="b">
        <f>IF($E$38=TRUE,TRUE,FALSE)</f>
        <v>0</v>
      </c>
      <c r="F40" s="18" t="str">
        <f>IF(D40="","",IF(E40=TRUE,COUNTIF(E$3:E40,E40),""))</f>
        <v/>
      </c>
    </row>
    <row r="41" spans="1:6" ht="15.75" customHeight="1" x14ac:dyDescent="0.25">
      <c r="B41" s="24"/>
      <c r="C41" s="24"/>
      <c r="D41" s="25"/>
      <c r="E41" s="25" t="b">
        <f>IF($E$38=TRUE,TRUE,FALSE)</f>
        <v>0</v>
      </c>
      <c r="F41" s="18" t="str">
        <f>IF(D41="","",IF(E41=TRUE,COUNTIF(E$3:E41,E41),""))</f>
        <v/>
      </c>
    </row>
    <row r="42" spans="1:6" ht="15.75" customHeight="1" x14ac:dyDescent="0.25">
      <c r="B42" s="24"/>
      <c r="C42" s="29"/>
      <c r="D42" s="59"/>
      <c r="E42" s="30" t="b">
        <f>IF($E$38=TRUE,TRUE,FALSE)</f>
        <v>0</v>
      </c>
      <c r="F42" s="18" t="str">
        <f>IF(D42="","",IF(E42=TRUE,COUNTIF(E$3:E42,E42),""))</f>
        <v/>
      </c>
    </row>
    <row r="43" spans="1:6" ht="15.75" customHeight="1" x14ac:dyDescent="0.25">
      <c r="A43" s="19">
        <v>9</v>
      </c>
      <c r="B43" s="24"/>
      <c r="C43" s="31"/>
      <c r="D43" s="32"/>
      <c r="E43" s="25" t="b">
        <f>IF($E$1=A43,TRUE,FALSE)</f>
        <v>0</v>
      </c>
      <c r="F43" s="18" t="str">
        <f>IF(D43="","",IF(E43=TRUE,COUNTIF(E$3:E43,E43),""))</f>
        <v/>
      </c>
    </row>
    <row r="44" spans="1:6" ht="15.75" customHeight="1" x14ac:dyDescent="0.25">
      <c r="B44" s="24"/>
      <c r="C44" s="24"/>
      <c r="D44" s="25"/>
      <c r="E44" s="25" t="b">
        <f>IF($E$43=TRUE,TRUE,FALSE)</f>
        <v>0</v>
      </c>
      <c r="F44" s="18" t="str">
        <f>IF(D44="","",IF(E44=TRUE,COUNTIF(E$3:E44,E44),""))</f>
        <v/>
      </c>
    </row>
    <row r="45" spans="1:6" ht="15.75" customHeight="1" x14ac:dyDescent="0.25">
      <c r="B45" s="24"/>
      <c r="C45" s="24"/>
      <c r="D45" s="25"/>
      <c r="E45" s="25" t="b">
        <f>IF($E$43=TRUE,TRUE,FALSE)</f>
        <v>0</v>
      </c>
      <c r="F45" s="18" t="str">
        <f>IF(D45="","",IF(E45=TRUE,COUNTIF(E$3:E45,E45),""))</f>
        <v/>
      </c>
    </row>
    <row r="46" spans="1:6" ht="15.75" customHeight="1" x14ac:dyDescent="0.25">
      <c r="B46" s="24"/>
      <c r="C46" s="24"/>
      <c r="D46" s="25"/>
      <c r="E46" s="25" t="b">
        <f>IF($E$43=TRUE,TRUE,FALSE)</f>
        <v>0</v>
      </c>
      <c r="F46" s="18" t="str">
        <f>IF(D46="","",IF(E46=TRUE,COUNTIF(E$3:E46,E46),""))</f>
        <v/>
      </c>
    </row>
    <row r="47" spans="1:6" ht="15.75" customHeight="1" x14ac:dyDescent="0.25">
      <c r="B47" s="24"/>
      <c r="C47" s="29"/>
      <c r="D47" s="59"/>
      <c r="E47" s="30" t="b">
        <f>IF($E$43=TRUE,TRUE,FALSE)</f>
        <v>0</v>
      </c>
      <c r="F47" s="18" t="str">
        <f>IF(D47="","",IF(E47=TRUE,COUNTIF(E$3:E47,E47),""))</f>
        <v/>
      </c>
    </row>
    <row r="48" spans="1:6" ht="15.75" customHeight="1" x14ac:dyDescent="0.25">
      <c r="A48" s="19">
        <v>10</v>
      </c>
      <c r="B48" s="24"/>
      <c r="C48" s="31"/>
      <c r="D48" s="32"/>
      <c r="E48" s="25" t="b">
        <f>IF($E$1=A48,TRUE,FALSE)</f>
        <v>0</v>
      </c>
      <c r="F48" s="18" t="str">
        <f>IF(D48="","",IF(E48=TRUE,COUNTIF(E$3:E48,E48),""))</f>
        <v/>
      </c>
    </row>
    <row r="49" spans="1:6" ht="15.75" customHeight="1" x14ac:dyDescent="0.25">
      <c r="B49" s="24"/>
      <c r="C49" s="24"/>
      <c r="D49" s="25"/>
      <c r="E49" s="25" t="b">
        <f>IF($E$48=TRUE,TRUE,FALSE)</f>
        <v>0</v>
      </c>
      <c r="F49" s="18" t="str">
        <f>IF(D49="","",IF(E49=TRUE,COUNTIF(E$3:E49,E49),""))</f>
        <v/>
      </c>
    </row>
    <row r="50" spans="1:6" ht="15.75" customHeight="1" x14ac:dyDescent="0.25">
      <c r="B50" s="24"/>
      <c r="C50" s="24"/>
      <c r="D50" s="25"/>
      <c r="E50" s="25" t="b">
        <f>IF($E$48=TRUE,TRUE,FALSE)</f>
        <v>0</v>
      </c>
      <c r="F50" s="18" t="str">
        <f>IF(D50="","",IF(E50=TRUE,COUNTIF(E$3:E50,E50),""))</f>
        <v/>
      </c>
    </row>
    <row r="51" spans="1:6" ht="15.75" customHeight="1" x14ac:dyDescent="0.25">
      <c r="B51" s="24"/>
      <c r="C51" s="24"/>
      <c r="D51" s="25"/>
      <c r="E51" s="25" t="b">
        <f>IF($E$48=TRUE,TRUE,FALSE)</f>
        <v>0</v>
      </c>
      <c r="F51" s="18" t="str">
        <f>IF(D51="","",IF(E51=TRUE,COUNTIF(E$3:E51,E51),""))</f>
        <v/>
      </c>
    </row>
    <row r="52" spans="1:6" ht="15.75" customHeight="1" x14ac:dyDescent="0.25">
      <c r="B52" s="27"/>
      <c r="C52" s="27"/>
      <c r="D52" s="61"/>
      <c r="E52" s="28" t="b">
        <f>IF($E$48=TRUE,TRUE,FALSE)</f>
        <v>0</v>
      </c>
      <c r="F52" s="18" t="str">
        <f>IF(D52="","",IF(E52=TRUE,COUNTIF(E$3:E52,E52),""))</f>
        <v/>
      </c>
    </row>
    <row r="53" spans="1:6" ht="15.75" customHeight="1" x14ac:dyDescent="0.25">
      <c r="A53" s="19">
        <v>11</v>
      </c>
      <c r="B53" s="21"/>
      <c r="C53" s="21"/>
      <c r="D53" s="22"/>
      <c r="E53" s="25" t="b">
        <f>IF($E$1=A53,TRUE,FALSE)</f>
        <v>0</v>
      </c>
      <c r="F53" s="18" t="str">
        <f>IF(D53="","",IF(E53=TRUE,COUNTIF(E$3:E53,E53),""))</f>
        <v/>
      </c>
    </row>
    <row r="54" spans="1:6" ht="15.75" customHeight="1" x14ac:dyDescent="0.25">
      <c r="B54" s="24"/>
      <c r="C54" s="24"/>
      <c r="D54" s="58"/>
      <c r="E54" s="25" t="b">
        <f>IF($E$53=TRUE,TRUE,FALSE)</f>
        <v>0</v>
      </c>
      <c r="F54" s="18" t="str">
        <f>IF(D54="","",IF(E54=TRUE,COUNTIF(E$3:E54,E54),""))</f>
        <v/>
      </c>
    </row>
    <row r="55" spans="1:6" ht="15.75" customHeight="1" x14ac:dyDescent="0.25">
      <c r="B55" s="24"/>
      <c r="C55" s="24"/>
      <c r="D55" s="25"/>
      <c r="E55" s="25" t="b">
        <f>IF($E$53=TRUE,TRUE,FALSE)</f>
        <v>0</v>
      </c>
      <c r="F55" s="18" t="str">
        <f>IF(D55="","",IF(E55=TRUE,COUNTIF(E$3:E55,E55),""))</f>
        <v/>
      </c>
    </row>
    <row r="56" spans="1:6" ht="15.75" customHeight="1" x14ac:dyDescent="0.25">
      <c r="B56" s="24"/>
      <c r="C56" s="24"/>
      <c r="D56" s="25"/>
      <c r="E56" s="25" t="b">
        <f>IF($E$53=TRUE,TRUE,FALSE)</f>
        <v>0</v>
      </c>
      <c r="F56" s="18" t="str">
        <f>IF(D56="","",IF(E56=TRUE,COUNTIF(E$3:E56,E56),""))</f>
        <v/>
      </c>
    </row>
    <row r="57" spans="1:6" ht="15.75" customHeight="1" x14ac:dyDescent="0.25">
      <c r="B57" s="24"/>
      <c r="C57" s="29"/>
      <c r="D57" s="59"/>
      <c r="E57" s="30" t="b">
        <f>IF($E$53=TRUE,TRUE,FALSE)</f>
        <v>0</v>
      </c>
      <c r="F57" s="18" t="str">
        <f>IF(D57="","",IF(E57=TRUE,COUNTIF(E$3:E57,E57),""))</f>
        <v/>
      </c>
    </row>
    <row r="58" spans="1:6" ht="15.75" customHeight="1" x14ac:dyDescent="0.25">
      <c r="A58" s="19">
        <v>12</v>
      </c>
      <c r="B58" s="24"/>
      <c r="C58" s="31"/>
      <c r="D58" s="32"/>
      <c r="E58" s="25" t="b">
        <f>IF($E$1=A58,TRUE,FALSE)</f>
        <v>0</v>
      </c>
      <c r="F58" s="18" t="str">
        <f>IF(D58="","",IF(E58=TRUE,COUNTIF(E$3:E58,E58),""))</f>
        <v/>
      </c>
    </row>
    <row r="59" spans="1:6" ht="15.75" customHeight="1" x14ac:dyDescent="0.25">
      <c r="B59" s="24"/>
      <c r="C59" s="24"/>
      <c r="D59" s="58"/>
      <c r="E59" s="25" t="b">
        <f>IF($E$58=TRUE,TRUE,FALSE)</f>
        <v>0</v>
      </c>
      <c r="F59" s="18" t="str">
        <f>IF(D59="","",IF(E59=TRUE,COUNTIF(E$3:E59,E59),""))</f>
        <v/>
      </c>
    </row>
    <row r="60" spans="1:6" ht="15.75" customHeight="1" x14ac:dyDescent="0.25">
      <c r="B60" s="24"/>
      <c r="C60" s="24"/>
      <c r="D60" s="25"/>
      <c r="E60" s="25" t="b">
        <f>IF($E$58=TRUE,TRUE,FALSE)</f>
        <v>0</v>
      </c>
      <c r="F60" s="18" t="str">
        <f>IF(D60="","",IF(E60=TRUE,COUNTIF(E$3:E60,E60),""))</f>
        <v/>
      </c>
    </row>
    <row r="61" spans="1:6" ht="15.75" customHeight="1" x14ac:dyDescent="0.25">
      <c r="B61" s="24"/>
      <c r="C61" s="24"/>
      <c r="D61" s="25"/>
      <c r="E61" s="25" t="b">
        <f>IF($E$58=TRUE,TRUE,FALSE)</f>
        <v>0</v>
      </c>
      <c r="F61" s="18" t="str">
        <f>IF(D61="","",IF(E61=TRUE,COUNTIF(E$3:E61,E61),""))</f>
        <v/>
      </c>
    </row>
    <row r="62" spans="1:6" ht="15.75" customHeight="1" x14ac:dyDescent="0.25">
      <c r="B62" s="24"/>
      <c r="C62" s="29"/>
      <c r="D62" s="59"/>
      <c r="E62" s="30" t="b">
        <f>IF($E$58=TRUE,TRUE,FALSE)</f>
        <v>0</v>
      </c>
      <c r="F62" s="18" t="str">
        <f>IF(D62="","",IF(E62=TRUE,COUNTIF(E$3:E62,E62),""))</f>
        <v/>
      </c>
    </row>
    <row r="63" spans="1:6" ht="15.75" customHeight="1" x14ac:dyDescent="0.25">
      <c r="A63" s="19">
        <v>13</v>
      </c>
      <c r="B63" s="24"/>
      <c r="C63" s="31"/>
      <c r="D63" s="32"/>
      <c r="E63" s="25" t="b">
        <f>IF($E$1=A63,TRUE,FALSE)</f>
        <v>0</v>
      </c>
      <c r="F63" s="18" t="str">
        <f>IF(D63="","",IF(E63=TRUE,COUNTIF(E$3:E63,E63),""))</f>
        <v/>
      </c>
    </row>
    <row r="64" spans="1:6" ht="15.75" customHeight="1" x14ac:dyDescent="0.25">
      <c r="B64" s="24"/>
      <c r="C64" s="24"/>
      <c r="D64" s="58"/>
      <c r="E64" s="25" t="b">
        <f>IF($E$63=TRUE,TRUE,FALSE)</f>
        <v>0</v>
      </c>
      <c r="F64" s="18" t="str">
        <f>IF(D64="","",IF(E64=TRUE,COUNTIF(E$3:E64,E64),""))</f>
        <v/>
      </c>
    </row>
    <row r="65" spans="1:6" ht="15.75" customHeight="1" x14ac:dyDescent="0.25">
      <c r="B65" s="24"/>
      <c r="C65" s="24"/>
      <c r="D65" s="25"/>
      <c r="E65" s="25" t="b">
        <f>IF($E$63=TRUE,TRUE,FALSE)</f>
        <v>0</v>
      </c>
      <c r="F65" s="18" t="str">
        <f>IF(D65="","",IF(E65=TRUE,COUNTIF(E$3:E65,E65),""))</f>
        <v/>
      </c>
    </row>
    <row r="66" spans="1:6" ht="15.75" customHeight="1" x14ac:dyDescent="0.25">
      <c r="B66" s="24"/>
      <c r="C66" s="24"/>
      <c r="D66" s="25"/>
      <c r="E66" s="25" t="b">
        <f>IF($E$63=TRUE,TRUE,FALSE)</f>
        <v>0</v>
      </c>
      <c r="F66" s="18" t="str">
        <f>IF(D66="","",IF(E66=TRUE,COUNTIF(E$3:E66,E66),""))</f>
        <v/>
      </c>
    </row>
    <row r="67" spans="1:6" ht="15.75" customHeight="1" x14ac:dyDescent="0.25">
      <c r="B67" s="24"/>
      <c r="C67" s="29"/>
      <c r="D67" s="59"/>
      <c r="E67" s="30" t="b">
        <f>IF($E$63=TRUE,TRUE,FALSE)</f>
        <v>0</v>
      </c>
      <c r="F67" s="18" t="str">
        <f>IF(D67="","",IF(E67=TRUE,COUNTIF(E$3:E67,E67),""))</f>
        <v/>
      </c>
    </row>
    <row r="68" spans="1:6" ht="15.75" customHeight="1" x14ac:dyDescent="0.25">
      <c r="A68" s="19">
        <v>14</v>
      </c>
      <c r="B68" s="24"/>
      <c r="C68" s="31"/>
      <c r="D68" s="32"/>
      <c r="E68" s="25" t="b">
        <f>IF($E$1=A68,TRUE,FALSE)</f>
        <v>0</v>
      </c>
      <c r="F68" s="18" t="str">
        <f>IF(D68="","",IF(E68=TRUE,COUNTIF(E$3:E68,E68),""))</f>
        <v/>
      </c>
    </row>
    <row r="69" spans="1:6" ht="15.75" customHeight="1" x14ac:dyDescent="0.25">
      <c r="B69" s="24"/>
      <c r="C69" s="24"/>
      <c r="D69" s="25"/>
      <c r="E69" s="25" t="b">
        <f>IF($E$68=TRUE,TRUE,FALSE)</f>
        <v>0</v>
      </c>
      <c r="F69" s="18" t="str">
        <f>IF(D69="","",IF(E69=TRUE,COUNTIF(E$3:E69,E69),""))</f>
        <v/>
      </c>
    </row>
    <row r="70" spans="1:6" ht="15.75" customHeight="1" x14ac:dyDescent="0.25">
      <c r="B70" s="24"/>
      <c r="C70" s="24"/>
      <c r="D70" s="58"/>
      <c r="E70" s="25" t="b">
        <f>IF($E$68=TRUE,TRUE,FALSE)</f>
        <v>0</v>
      </c>
      <c r="F70" s="18" t="str">
        <f>IF(D70="","",IF(E70=TRUE,COUNTIF(E$3:E70,E70),""))</f>
        <v/>
      </c>
    </row>
    <row r="71" spans="1:6" ht="15.75" customHeight="1" x14ac:dyDescent="0.25">
      <c r="B71" s="24"/>
      <c r="C71" s="24"/>
      <c r="D71" s="25"/>
      <c r="E71" s="25" t="b">
        <f>IF($E$68=TRUE,TRUE,FALSE)</f>
        <v>0</v>
      </c>
      <c r="F71" s="18" t="str">
        <f>IF(D71="","",IF(E71=TRUE,COUNTIF(E$3:E71,E71),""))</f>
        <v/>
      </c>
    </row>
    <row r="72" spans="1:6" ht="15.75" customHeight="1" x14ac:dyDescent="0.25">
      <c r="B72" s="24"/>
      <c r="C72" s="29"/>
      <c r="D72" s="59"/>
      <c r="E72" s="30" t="b">
        <f>IF($E$68=TRUE,TRUE,FALSE)</f>
        <v>0</v>
      </c>
      <c r="F72" s="18" t="str">
        <f>IF(D72="","",IF(E72=TRUE,COUNTIF(E$3:E72,E72),""))</f>
        <v/>
      </c>
    </row>
    <row r="73" spans="1:6" ht="15.75" customHeight="1" x14ac:dyDescent="0.25">
      <c r="A73" s="19">
        <v>15</v>
      </c>
      <c r="B73" s="24"/>
      <c r="C73" s="31"/>
      <c r="D73" s="32"/>
      <c r="E73" s="25" t="b">
        <f>IF($E$1=A73,TRUE,FALSE)</f>
        <v>0</v>
      </c>
      <c r="F73" s="18" t="str">
        <f>IF(D73="","",IF(E73=TRUE,COUNTIF(E$3:E73,E73),""))</f>
        <v/>
      </c>
    </row>
    <row r="74" spans="1:6" ht="15.75" customHeight="1" x14ac:dyDescent="0.25">
      <c r="B74" s="24"/>
      <c r="C74" s="24"/>
      <c r="D74" s="25"/>
      <c r="E74" s="25" t="b">
        <f>IF($E$73=TRUE,TRUE,FALSE)</f>
        <v>0</v>
      </c>
      <c r="F74" s="18" t="str">
        <f>IF(D74="","",IF(E74=TRUE,COUNTIF(E$3:E74,E74),""))</f>
        <v/>
      </c>
    </row>
    <row r="75" spans="1:6" ht="15.75" customHeight="1" x14ac:dyDescent="0.25">
      <c r="B75" s="24"/>
      <c r="C75" s="24"/>
      <c r="D75" s="25"/>
      <c r="E75" s="25" t="b">
        <f>IF($E$73=TRUE,TRUE,FALSE)</f>
        <v>0</v>
      </c>
      <c r="F75" s="18" t="str">
        <f>IF(D75="","",IF(E75=TRUE,COUNTIF(E$3:E75,E75),""))</f>
        <v/>
      </c>
    </row>
    <row r="76" spans="1:6" ht="15.75" customHeight="1" x14ac:dyDescent="0.25">
      <c r="B76" s="24"/>
      <c r="C76" s="24"/>
      <c r="D76" s="25"/>
      <c r="E76" s="25" t="b">
        <f>IF($E$73=TRUE,TRUE,FALSE)</f>
        <v>0</v>
      </c>
      <c r="F76" s="18" t="str">
        <f>IF(D76="","",IF(E76=TRUE,COUNTIF(E$3:E76,E76),""))</f>
        <v/>
      </c>
    </row>
    <row r="77" spans="1:6" ht="15.75" customHeight="1" x14ac:dyDescent="0.25">
      <c r="B77" s="24"/>
      <c r="C77" s="29"/>
      <c r="D77" s="59"/>
      <c r="E77" s="30" t="b">
        <f>IF($E$73=TRUE,TRUE,FALSE)</f>
        <v>0</v>
      </c>
      <c r="F77" s="18" t="str">
        <f>IF(D77="","",IF(E77=TRUE,COUNTIF(E$3:E77,E77),""))</f>
        <v/>
      </c>
    </row>
    <row r="78" spans="1:6" ht="15.75" customHeight="1" x14ac:dyDescent="0.25">
      <c r="A78" s="19">
        <v>16</v>
      </c>
      <c r="B78" s="24"/>
      <c r="C78" s="31"/>
      <c r="D78" s="32"/>
      <c r="E78" s="25" t="b">
        <f>IF($E$1=A78,TRUE,FALSE)</f>
        <v>0</v>
      </c>
      <c r="F78" s="18" t="str">
        <f>IF(D78="","",IF(E78=TRUE,COUNTIF(E$3:E78,E78),""))</f>
        <v/>
      </c>
    </row>
    <row r="79" spans="1:6" ht="15.75" customHeight="1" x14ac:dyDescent="0.25">
      <c r="B79" s="24"/>
      <c r="C79" s="24"/>
      <c r="D79" s="25"/>
      <c r="E79" s="25" t="b">
        <f>IF($E$78=TRUE,TRUE,FALSE)</f>
        <v>0</v>
      </c>
      <c r="F79" s="18" t="str">
        <f>IF(D79="","",IF(E79=TRUE,COUNTIF(E$3:E79,E79),""))</f>
        <v/>
      </c>
    </row>
    <row r="80" spans="1:6" ht="15.75" customHeight="1" x14ac:dyDescent="0.25">
      <c r="B80" s="24"/>
      <c r="C80" s="24"/>
      <c r="D80" s="25"/>
      <c r="E80" s="25" t="b">
        <f>IF($E$78=TRUE,TRUE,FALSE)</f>
        <v>0</v>
      </c>
      <c r="F80" s="18" t="str">
        <f>IF(D80="","",IF(E80=TRUE,COUNTIF(E$3:E80,E80),""))</f>
        <v/>
      </c>
    </row>
    <row r="81" spans="1:6" ht="15.75" customHeight="1" x14ac:dyDescent="0.25">
      <c r="B81" s="24"/>
      <c r="C81" s="24"/>
      <c r="D81" s="25"/>
      <c r="E81" s="25" t="b">
        <f>IF($E$78=TRUE,TRUE,FALSE)</f>
        <v>0</v>
      </c>
      <c r="F81" s="18" t="str">
        <f>IF(D81="","",IF(E81=TRUE,COUNTIF(E$3:E81,E81),""))</f>
        <v/>
      </c>
    </row>
    <row r="82" spans="1:6" ht="15.75" customHeight="1" x14ac:dyDescent="0.25">
      <c r="B82" s="26"/>
      <c r="C82" s="27"/>
      <c r="D82" s="61"/>
      <c r="E82" s="28" t="b">
        <f>IF($E$78=TRUE,TRUE,FALSE)</f>
        <v>0</v>
      </c>
      <c r="F82" s="18" t="str">
        <f>IF(D82="","",IF(E82=TRUE,COUNTIF(E$3:E82,E82),""))</f>
        <v/>
      </c>
    </row>
    <row r="83" spans="1:6" ht="15.75" customHeight="1" x14ac:dyDescent="0.25">
      <c r="A83" s="19">
        <v>17</v>
      </c>
      <c r="B83" s="20"/>
      <c r="C83" s="21"/>
      <c r="D83" s="22"/>
      <c r="E83" s="25" t="b">
        <f>IF($E$1=A83,TRUE,FALSE)</f>
        <v>0</v>
      </c>
      <c r="F83" s="18" t="str">
        <f>IF(D83="","",IF(E83=TRUE,COUNTIF(E$3:E83,E83),""))</f>
        <v/>
      </c>
    </row>
    <row r="84" spans="1:6" ht="15.75" customHeight="1" x14ac:dyDescent="0.25">
      <c r="B84" s="23"/>
      <c r="C84" s="24"/>
      <c r="D84" s="58"/>
      <c r="E84" s="25" t="b">
        <f>IF($E$83=TRUE,TRUE,FALSE)</f>
        <v>0</v>
      </c>
      <c r="F84" s="18" t="str">
        <f>IF(D84="","",IF(E84=TRUE,COUNTIF(E$3:E84,E84),""))</f>
        <v/>
      </c>
    </row>
    <row r="85" spans="1:6" ht="15.75" customHeight="1" x14ac:dyDescent="0.25">
      <c r="B85" s="23"/>
      <c r="C85" s="24"/>
      <c r="D85" s="62"/>
      <c r="E85" s="25" t="b">
        <f>IF($E$83=TRUE,TRUE,FALSE)</f>
        <v>0</v>
      </c>
      <c r="F85" s="18" t="str">
        <f>IF(D85="","",IF(E85=TRUE,COUNTIF(E$3:E85,E85),""))</f>
        <v/>
      </c>
    </row>
    <row r="86" spans="1:6" ht="15.75" customHeight="1" x14ac:dyDescent="0.25">
      <c r="B86" s="23"/>
      <c r="C86" s="24"/>
      <c r="D86" s="62"/>
      <c r="E86" s="25" t="b">
        <f>IF($E$83=TRUE,TRUE,FALSE)</f>
        <v>0</v>
      </c>
      <c r="F86" s="18" t="str">
        <f>IF(D86="","",IF(E86=TRUE,COUNTIF(E$3:E86,E86),""))</f>
        <v/>
      </c>
    </row>
    <row r="87" spans="1:6" ht="15.75" customHeight="1" x14ac:dyDescent="0.25">
      <c r="B87" s="26"/>
      <c r="C87" s="27"/>
      <c r="D87" s="63"/>
      <c r="E87" s="28" t="b">
        <f>IF($E$83=TRUE,TRUE,FALSE)</f>
        <v>0</v>
      </c>
      <c r="F87" s="18" t="str">
        <f>IF(D87="","",IF(E87=TRUE,COUNTIF(E$3:E87,E87),""))</f>
        <v/>
      </c>
    </row>
  </sheetData>
  <sheetProtection selectLockedCells="1"/>
  <phoneticPr fontId="3"/>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F38"/>
  <sheetViews>
    <sheetView showGridLines="0" topLeftCell="A7" zoomScaleNormal="100" workbookViewId="0">
      <selection sqref="A1:K66"/>
    </sheetView>
  </sheetViews>
  <sheetFormatPr defaultColWidth="9" defaultRowHeight="15.75" customHeight="1" x14ac:dyDescent="0.25"/>
  <cols>
    <col min="1" max="1" width="3.15234375" style="19" customWidth="1"/>
    <col min="2" max="2" width="12.61328125" style="19" customWidth="1"/>
    <col min="3" max="3" width="8.23046875" style="19" bestFit="1" customWidth="1"/>
    <col min="4" max="4" width="38.84375" style="19" customWidth="1"/>
    <col min="5" max="5" width="13.4609375" style="19" bestFit="1" customWidth="1"/>
    <col min="6" max="6" width="9" style="18"/>
    <col min="7" max="16384" width="9" style="19"/>
  </cols>
  <sheetData>
    <row r="1" spans="1:6" ht="15.75" customHeight="1" x14ac:dyDescent="0.25">
      <c r="E1" s="19">
        <f>承諾名義!E1</f>
        <v>7</v>
      </c>
    </row>
    <row r="2" spans="1:6" ht="15.75" customHeight="1" x14ac:dyDescent="0.25">
      <c r="B2" s="52" t="s">
        <v>68</v>
      </c>
      <c r="C2" s="52" t="s">
        <v>69</v>
      </c>
      <c r="D2" s="52" t="s">
        <v>118</v>
      </c>
      <c r="E2" s="64" t="s">
        <v>96</v>
      </c>
    </row>
    <row r="3" spans="1:6" ht="15.75" customHeight="1" x14ac:dyDescent="0.25">
      <c r="A3" s="19">
        <v>1</v>
      </c>
      <c r="B3" s="75" t="s">
        <v>249</v>
      </c>
      <c r="C3" s="73" t="s">
        <v>250</v>
      </c>
      <c r="D3" s="74" t="s">
        <v>251</v>
      </c>
      <c r="E3" s="25" t="b">
        <f>IF($E$1=A3,TRUE,FALSE)</f>
        <v>0</v>
      </c>
      <c r="F3" s="18" t="str">
        <f>IF(D3="","",IF(E3=TRUE,COUNTIF(E$3:E3,E3),""))</f>
        <v/>
      </c>
    </row>
    <row r="4" spans="1:6" ht="15.75" customHeight="1" x14ac:dyDescent="0.25">
      <c r="B4" s="23"/>
      <c r="C4" s="24"/>
      <c r="D4" s="62" t="s">
        <v>252</v>
      </c>
      <c r="E4" s="25" t="b">
        <f>IF($E$3=TRUE,TRUE,FALSE)</f>
        <v>0</v>
      </c>
      <c r="F4" s="18" t="str">
        <f>IF(D4="","",IF(E4=TRUE,COUNTIF(E$3:E4,E4),""))</f>
        <v/>
      </c>
    </row>
    <row r="5" spans="1:6" ht="15.75" customHeight="1" x14ac:dyDescent="0.25">
      <c r="B5" s="23"/>
      <c r="C5" s="24"/>
      <c r="D5" s="62" t="s">
        <v>104</v>
      </c>
      <c r="E5" s="25" t="b">
        <f>IF($E$3=TRUE,TRUE,FALSE)</f>
        <v>0</v>
      </c>
      <c r="F5" s="18" t="str">
        <f>IF(D5="","",IF(E5=TRUE,COUNTIF(E$3:E5,E5),""))</f>
        <v/>
      </c>
    </row>
    <row r="6" spans="1:6" ht="15.75" customHeight="1" x14ac:dyDescent="0.25">
      <c r="B6" s="23"/>
      <c r="C6" s="24"/>
      <c r="D6" s="62" t="s">
        <v>306</v>
      </c>
      <c r="E6" s="25" t="b">
        <f>IF($E$3=TRUE,TRUE,FALSE)</f>
        <v>0</v>
      </c>
      <c r="F6" s="18" t="str">
        <f>IF(D6="","",IF(E6=TRUE,COUNTIF(E$3:E6,E6),""))</f>
        <v/>
      </c>
    </row>
    <row r="7" spans="1:6" ht="15.75" customHeight="1" x14ac:dyDescent="0.25">
      <c r="B7" s="23"/>
      <c r="C7" s="24"/>
      <c r="D7" s="62" t="s">
        <v>307</v>
      </c>
      <c r="E7" s="25" t="b">
        <f>IF($E$3=TRUE,TRUE,FALSE)</f>
        <v>0</v>
      </c>
      <c r="F7" s="18" t="str">
        <f>IF(D7="","",IF(E7=TRUE,COUNTIF(E$3:E7,E7),""))</f>
        <v/>
      </c>
    </row>
    <row r="8" spans="1:6" ht="15.75" customHeight="1" x14ac:dyDescent="0.25">
      <c r="B8" s="26"/>
      <c r="C8" s="27"/>
      <c r="D8" s="62" t="s">
        <v>253</v>
      </c>
      <c r="E8" s="28" t="b">
        <f>IF($E$3=TRUE,TRUE,FALSE)</f>
        <v>0</v>
      </c>
      <c r="F8" s="18" t="str">
        <f>IF(D8="","",IF(E8=TRUE,COUNTIF(E$3:E8,E8),""))</f>
        <v/>
      </c>
    </row>
    <row r="9" spans="1:6" ht="15.75" customHeight="1" x14ac:dyDescent="0.25">
      <c r="A9" s="19">
        <v>2</v>
      </c>
      <c r="B9" s="73" t="s">
        <v>254</v>
      </c>
      <c r="C9" s="73" t="s">
        <v>255</v>
      </c>
      <c r="D9" s="74" t="s">
        <v>251</v>
      </c>
      <c r="E9" s="25" t="b">
        <f>IF($E$1=A9,TRUE,FALSE)</f>
        <v>0</v>
      </c>
      <c r="F9" s="18" t="str">
        <f>IF(D9="","",IF(E9=TRUE,COUNTIF(E$3:E9,E9),""))</f>
        <v/>
      </c>
    </row>
    <row r="10" spans="1:6" ht="15.75" customHeight="1" x14ac:dyDescent="0.25">
      <c r="B10" s="24"/>
      <c r="C10" s="24"/>
      <c r="D10" s="62" t="s">
        <v>252</v>
      </c>
      <c r="E10" s="25" t="b">
        <f>IF($E$9=TRUE,TRUE,FALSE)</f>
        <v>0</v>
      </c>
      <c r="F10" s="18" t="str">
        <f>IF(D10="","",IF(E10=TRUE,COUNTIF(E$3:E10,E10),""))</f>
        <v/>
      </c>
    </row>
    <row r="11" spans="1:6" ht="15.75" customHeight="1" x14ac:dyDescent="0.25">
      <c r="B11" s="24"/>
      <c r="C11" s="24"/>
      <c r="D11" s="62" t="s">
        <v>104</v>
      </c>
      <c r="E11" s="25" t="b">
        <f>IF($E$9=TRUE,TRUE,FALSE)</f>
        <v>0</v>
      </c>
      <c r="F11" s="18" t="str">
        <f>IF(D11="","",IF(E11=TRUE,COUNTIF(E$3:E11,E11),""))</f>
        <v/>
      </c>
    </row>
    <row r="12" spans="1:6" ht="15.75" customHeight="1" x14ac:dyDescent="0.25">
      <c r="B12" s="24"/>
      <c r="C12" s="24"/>
      <c r="D12" s="62" t="s">
        <v>306</v>
      </c>
      <c r="E12" s="25" t="b">
        <f>IF($E$9=TRUE,TRUE,FALSE)</f>
        <v>0</v>
      </c>
      <c r="F12" s="18" t="str">
        <f>IF(D12="","",IF(E12=TRUE,COUNTIF(E$3:E12,E12),""))</f>
        <v/>
      </c>
    </row>
    <row r="13" spans="1:6" ht="15.75" customHeight="1" x14ac:dyDescent="0.25">
      <c r="B13" s="24"/>
      <c r="C13" s="24"/>
      <c r="D13" s="62" t="s">
        <v>307</v>
      </c>
      <c r="E13" s="25" t="b">
        <f>IF($E$9=TRUE,TRUE,FALSE)</f>
        <v>0</v>
      </c>
      <c r="F13" s="18" t="str">
        <f>IF(D13="","",IF(E13=TRUE,COUNTIF(E$3:E13,E13),""))</f>
        <v/>
      </c>
    </row>
    <row r="14" spans="1:6" ht="15.75" customHeight="1" x14ac:dyDescent="0.25">
      <c r="B14" s="27"/>
      <c r="C14" s="27"/>
      <c r="D14" s="62" t="s">
        <v>253</v>
      </c>
      <c r="E14" s="28" t="b">
        <f>IF($E$9=TRUE,TRUE,FALSE)</f>
        <v>0</v>
      </c>
      <c r="F14" s="18" t="str">
        <f>IF(D14="","",IF(E14=TRUE,COUNTIF(E$3:E14,E14),""))</f>
        <v/>
      </c>
    </row>
    <row r="15" spans="1:6" ht="15.75" customHeight="1" x14ac:dyDescent="0.25">
      <c r="A15" s="19">
        <v>3</v>
      </c>
      <c r="B15" s="75" t="s">
        <v>256</v>
      </c>
      <c r="C15" s="73" t="s">
        <v>257</v>
      </c>
      <c r="D15" s="74" t="s">
        <v>251</v>
      </c>
      <c r="E15" s="25" t="b">
        <f>IF($E$1=A15,TRUE,FALSE)</f>
        <v>0</v>
      </c>
      <c r="F15" s="18" t="str">
        <f>IF(D15="","",IF(E15=TRUE,COUNTIF(E$3:E15,E15),""))</f>
        <v/>
      </c>
    </row>
    <row r="16" spans="1:6" ht="15.75" customHeight="1" x14ac:dyDescent="0.25">
      <c r="B16" s="23"/>
      <c r="C16" s="24"/>
      <c r="D16" s="62" t="s">
        <v>252</v>
      </c>
      <c r="E16" s="25" t="b">
        <f>IF($E$15=TRUE,TRUE,FALSE)</f>
        <v>0</v>
      </c>
      <c r="F16" s="18" t="str">
        <f>IF(D16="","",IF(E16=TRUE,COUNTIF(E$3:E16,E16),""))</f>
        <v/>
      </c>
    </row>
    <row r="17" spans="1:6" ht="15.75" customHeight="1" x14ac:dyDescent="0.25">
      <c r="B17" s="23"/>
      <c r="C17" s="24"/>
      <c r="D17" s="62" t="s">
        <v>104</v>
      </c>
      <c r="E17" s="25" t="b">
        <f>IF($E$15=TRUE,TRUE,FALSE)</f>
        <v>0</v>
      </c>
      <c r="F17" s="18" t="str">
        <f>IF(D17="","",IF(E17=TRUE,COUNTIF(E$3:E17,E17),""))</f>
        <v/>
      </c>
    </row>
    <row r="18" spans="1:6" ht="15.75" customHeight="1" x14ac:dyDescent="0.25">
      <c r="B18" s="23"/>
      <c r="C18" s="24"/>
      <c r="D18" s="62" t="s">
        <v>306</v>
      </c>
      <c r="E18" s="25" t="b">
        <f>IF($E$15=TRUE,TRUE,FALSE)</f>
        <v>0</v>
      </c>
      <c r="F18" s="18" t="str">
        <f>IF(D18="","",IF(E18=TRUE,COUNTIF(E$3:E18,E18),""))</f>
        <v/>
      </c>
    </row>
    <row r="19" spans="1:6" ht="15.75" customHeight="1" x14ac:dyDescent="0.25">
      <c r="B19" s="23"/>
      <c r="C19" s="24"/>
      <c r="D19" s="62" t="s">
        <v>307</v>
      </c>
      <c r="E19" s="25" t="b">
        <f>IF($E$15=TRUE,TRUE,FALSE)</f>
        <v>0</v>
      </c>
      <c r="F19" s="18" t="str">
        <f>IF(D19="","",IF(E19=TRUE,COUNTIF(E$3:E19,E19),""))</f>
        <v/>
      </c>
    </row>
    <row r="20" spans="1:6" ht="15.75" customHeight="1" x14ac:dyDescent="0.25">
      <c r="B20" s="26"/>
      <c r="C20" s="27"/>
      <c r="D20" s="62" t="s">
        <v>253</v>
      </c>
      <c r="E20" s="28" t="b">
        <f>IF($E$15=TRUE,TRUE,FALSE)</f>
        <v>0</v>
      </c>
      <c r="F20" s="18" t="str">
        <f>IF(D20="","",IF(E20=TRUE,COUNTIF(E$3:E20,E20),""))</f>
        <v/>
      </c>
    </row>
    <row r="21" spans="1:6" ht="15.75" customHeight="1" x14ac:dyDescent="0.25">
      <c r="A21" s="19">
        <v>4</v>
      </c>
      <c r="B21" s="73" t="s">
        <v>258</v>
      </c>
      <c r="C21" s="73" t="s">
        <v>259</v>
      </c>
      <c r="D21" s="74" t="s">
        <v>251</v>
      </c>
      <c r="E21" s="22" t="b">
        <f>IF($E$1=A21,TRUE,FALSE)</f>
        <v>0</v>
      </c>
      <c r="F21" s="18" t="str">
        <f>IF(D21="","",IF(E21=TRUE,COUNTIF(E$3:E21,E21),""))</f>
        <v/>
      </c>
    </row>
    <row r="22" spans="1:6" ht="15.75" customHeight="1" x14ac:dyDescent="0.25">
      <c r="B22" s="24"/>
      <c r="C22" s="24"/>
      <c r="D22" s="62" t="s">
        <v>252</v>
      </c>
      <c r="E22" s="25" t="b">
        <f>IF($E$21=TRUE,TRUE,FALSE)</f>
        <v>0</v>
      </c>
      <c r="F22" s="18" t="str">
        <f>IF(D22="","",IF(E22=TRUE,COUNTIF(E$3:E22,E22),""))</f>
        <v/>
      </c>
    </row>
    <row r="23" spans="1:6" ht="15.75" customHeight="1" x14ac:dyDescent="0.25">
      <c r="B23" s="24"/>
      <c r="C23" s="24"/>
      <c r="D23" s="62" t="s">
        <v>104</v>
      </c>
      <c r="E23" s="25" t="b">
        <f>IF($E$21=TRUE,TRUE,FALSE)</f>
        <v>0</v>
      </c>
      <c r="F23" s="18" t="str">
        <f>IF(D23="","",IF(E23=TRUE,COUNTIF(E$3:E23,E23),""))</f>
        <v/>
      </c>
    </row>
    <row r="24" spans="1:6" ht="15.75" customHeight="1" x14ac:dyDescent="0.25">
      <c r="B24" s="24"/>
      <c r="C24" s="24"/>
      <c r="D24" s="62" t="s">
        <v>306</v>
      </c>
      <c r="E24" s="25" t="b">
        <f>IF($E$21=TRUE,TRUE,FALSE)</f>
        <v>0</v>
      </c>
      <c r="F24" s="18" t="str">
        <f>IF(D24="","",IF(E24=TRUE,COUNTIF(E$3:E24,E24),""))</f>
        <v/>
      </c>
    </row>
    <row r="25" spans="1:6" ht="15.75" customHeight="1" x14ac:dyDescent="0.25">
      <c r="B25" s="24"/>
      <c r="C25" s="24"/>
      <c r="D25" s="62" t="s">
        <v>307</v>
      </c>
      <c r="E25" s="25" t="b">
        <f>IF($E$21=TRUE,TRUE,FALSE)</f>
        <v>0</v>
      </c>
      <c r="F25" s="18" t="str">
        <f>IF(D25="","",IF(E25=TRUE,COUNTIF(E$3:E25,E25),""))</f>
        <v/>
      </c>
    </row>
    <row r="26" spans="1:6" ht="15.75" customHeight="1" x14ac:dyDescent="0.25">
      <c r="B26" s="27"/>
      <c r="C26" s="27"/>
      <c r="D26" s="79" t="s">
        <v>253</v>
      </c>
      <c r="E26" s="28" t="b">
        <f>IF($E$21=TRUE,TRUE,FALSE)</f>
        <v>0</v>
      </c>
      <c r="F26" s="18" t="str">
        <f>IF(D26="","",IF(E26=TRUE,COUNTIF(E$3:E26,E26),""))</f>
        <v/>
      </c>
    </row>
    <row r="27" spans="1:6" ht="15.75" customHeight="1" x14ac:dyDescent="0.25">
      <c r="A27" s="19">
        <v>5</v>
      </c>
      <c r="B27" s="21" t="s">
        <v>242</v>
      </c>
      <c r="C27" s="21" t="s">
        <v>248</v>
      </c>
      <c r="D27" s="21" t="s">
        <v>251</v>
      </c>
      <c r="E27" s="21" t="b">
        <f>IF($E$1=A27,TRUE,FALSE)</f>
        <v>0</v>
      </c>
      <c r="F27" s="18" t="str">
        <f>IF(D27="","",IF(E27=TRUE,COUNTIF(E$3:E27,E27),""))</f>
        <v/>
      </c>
    </row>
    <row r="28" spans="1:6" ht="15.75" customHeight="1" x14ac:dyDescent="0.25">
      <c r="B28" s="24"/>
      <c r="C28" s="24"/>
      <c r="D28" s="24" t="s">
        <v>252</v>
      </c>
      <c r="E28" s="24" t="b">
        <f>IF($E$27=TRUE,TRUE,FALSE)</f>
        <v>0</v>
      </c>
      <c r="F28" s="18" t="str">
        <f>IF(D28="","",IF(E28=TRUE,COUNTIF(E$3:E28,E28),""))</f>
        <v/>
      </c>
    </row>
    <row r="29" spans="1:6" ht="15.75" customHeight="1" x14ac:dyDescent="0.25">
      <c r="B29" s="24"/>
      <c r="C29" s="24"/>
      <c r="D29" s="24" t="s">
        <v>104</v>
      </c>
      <c r="E29" s="24" t="b">
        <f>IF($E$27=TRUE,TRUE,FALSE)</f>
        <v>0</v>
      </c>
      <c r="F29" s="18" t="str">
        <f>IF(D29="","",IF(E29=TRUE,COUNTIF(E$3:E29,E29),""))</f>
        <v/>
      </c>
    </row>
    <row r="30" spans="1:6" ht="15.75" customHeight="1" x14ac:dyDescent="0.25">
      <c r="B30" s="24"/>
      <c r="C30" s="24"/>
      <c r="D30" s="62" t="s">
        <v>306</v>
      </c>
      <c r="E30" s="24" t="b">
        <f>IF($E$27=TRUE,TRUE,FALSE)</f>
        <v>0</v>
      </c>
      <c r="F30" s="18" t="str">
        <f>IF(D30="","",IF(E30=TRUE,COUNTIF(E$3:E30,E30),""))</f>
        <v/>
      </c>
    </row>
    <row r="31" spans="1:6" ht="15.75" customHeight="1" x14ac:dyDescent="0.25">
      <c r="B31" s="24"/>
      <c r="C31" s="24"/>
      <c r="D31" s="62" t="s">
        <v>307</v>
      </c>
      <c r="E31" s="24" t="b">
        <f>IF($E$27=TRUE,TRUE,FALSE)</f>
        <v>0</v>
      </c>
      <c r="F31" s="18" t="str">
        <f>IF(D31="","",IF(E31=TRUE,COUNTIF(E$3:E31,E31),""))</f>
        <v/>
      </c>
    </row>
    <row r="32" spans="1:6" ht="15.75" customHeight="1" x14ac:dyDescent="0.25">
      <c r="B32" s="27"/>
      <c r="C32" s="27"/>
      <c r="D32" s="27" t="s">
        <v>253</v>
      </c>
      <c r="E32" s="27" t="b">
        <f>IF($E$27=TRUE,TRUE,FALSE)</f>
        <v>0</v>
      </c>
      <c r="F32" s="18" t="str">
        <f>IF(D32="","",IF(E32=TRUE,COUNTIF(E$3:E32,E32),""))</f>
        <v/>
      </c>
    </row>
    <row r="33" spans="1:6" ht="15.75" customHeight="1" x14ac:dyDescent="0.25">
      <c r="A33" s="19">
        <v>6</v>
      </c>
      <c r="B33" s="21" t="s">
        <v>244</v>
      </c>
      <c r="C33" s="21" t="s">
        <v>226</v>
      </c>
      <c r="D33" s="21" t="s">
        <v>260</v>
      </c>
      <c r="E33" s="21" t="b">
        <f>IF($E$1=A33,TRUE,FALSE)</f>
        <v>0</v>
      </c>
      <c r="F33" s="18" t="str">
        <f>IF(D33="","",IF(E33=TRUE,COUNTIF(E$3:E33,E33),""))</f>
        <v/>
      </c>
    </row>
    <row r="34" spans="1:6" ht="15.75" customHeight="1" x14ac:dyDescent="0.25">
      <c r="B34" s="24"/>
      <c r="C34" s="24"/>
      <c r="D34" s="24" t="s">
        <v>228</v>
      </c>
      <c r="E34" s="24" t="b">
        <f>IF($E$33=TRUE,TRUE,FALSE)</f>
        <v>0</v>
      </c>
      <c r="F34" s="18" t="str">
        <f>IF(D34="","",IF(E34=TRUE,COUNTIF(E$3:E34,E34),""))</f>
        <v/>
      </c>
    </row>
    <row r="35" spans="1:6" ht="15.75" customHeight="1" x14ac:dyDescent="0.25">
      <c r="B35" s="24"/>
      <c r="C35" s="24"/>
      <c r="D35" s="24" t="s">
        <v>104</v>
      </c>
      <c r="E35" s="24" t="b">
        <f>IF($E$33=TRUE,TRUE,FALSE)</f>
        <v>0</v>
      </c>
      <c r="F35" s="18" t="str">
        <f>IF(D35="","",IF(E35=TRUE,COUNTIF(E$3:E35,E35),""))</f>
        <v/>
      </c>
    </row>
    <row r="36" spans="1:6" ht="15.75" customHeight="1" x14ac:dyDescent="0.25">
      <c r="B36" s="24"/>
      <c r="C36" s="24"/>
      <c r="D36" s="62" t="s">
        <v>306</v>
      </c>
      <c r="E36" s="24" t="b">
        <f t="shared" ref="E36:E38" si="0">IF($E$33=TRUE,TRUE,FALSE)</f>
        <v>0</v>
      </c>
      <c r="F36" s="18" t="str">
        <f>IF(D36="","",IF(E36=TRUE,COUNTIF(E$3:E36,E36),""))</f>
        <v/>
      </c>
    </row>
    <row r="37" spans="1:6" ht="15.75" customHeight="1" x14ac:dyDescent="0.25">
      <c r="B37" s="24"/>
      <c r="C37" s="24"/>
      <c r="D37" s="62" t="s">
        <v>308</v>
      </c>
      <c r="E37" s="24" t="b">
        <f t="shared" si="0"/>
        <v>0</v>
      </c>
      <c r="F37" s="18" t="str">
        <f>IF(D37="","",IF(E37=TRUE,COUNTIF(E$3:E37,E37),""))</f>
        <v/>
      </c>
    </row>
    <row r="38" spans="1:6" ht="15.75" customHeight="1" x14ac:dyDescent="0.25">
      <c r="B38" s="27"/>
      <c r="C38" s="27"/>
      <c r="D38" s="27" t="s">
        <v>261</v>
      </c>
      <c r="E38" s="27" t="b">
        <f t="shared" si="0"/>
        <v>0</v>
      </c>
      <c r="F38" s="18" t="str">
        <f>IF(D38="","",IF(E38=TRUE,COUNTIF(E$3:E38,E38),""))</f>
        <v/>
      </c>
    </row>
  </sheetData>
  <sheetProtection selectLockedCells="1"/>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M66"/>
  <sheetViews>
    <sheetView zoomScale="55" zoomScaleNormal="55" zoomScaleSheetLayoutView="75" workbookViewId="0">
      <selection activeCell="P52" sqref="P52"/>
    </sheetView>
  </sheetViews>
  <sheetFormatPr defaultRowHeight="13.3" x14ac:dyDescent="0.25"/>
  <cols>
    <col min="11" max="11" width="12.15234375" customWidth="1"/>
  </cols>
  <sheetData>
    <row r="1" spans="1:13" ht="24" customHeight="1" x14ac:dyDescent="0.25">
      <c r="A1" s="201" t="s">
        <v>286</v>
      </c>
      <c r="B1" s="201"/>
      <c r="C1" s="201"/>
      <c r="D1" s="201"/>
      <c r="E1" s="201"/>
      <c r="F1" s="201"/>
      <c r="G1" s="201"/>
      <c r="H1" s="201"/>
      <c r="I1" s="201"/>
      <c r="J1" s="201"/>
      <c r="K1" s="201"/>
      <c r="L1" s="195"/>
      <c r="M1" s="195"/>
    </row>
    <row r="2" spans="1:13" ht="13.5" customHeight="1" x14ac:dyDescent="0.25">
      <c r="A2" s="201"/>
      <c r="B2" s="201"/>
      <c r="C2" s="201"/>
      <c r="D2" s="201"/>
      <c r="E2" s="201"/>
      <c r="F2" s="201"/>
      <c r="G2" s="201"/>
      <c r="H2" s="201"/>
      <c r="I2" s="201"/>
      <c r="J2" s="201"/>
      <c r="K2" s="201"/>
      <c r="L2" s="195"/>
      <c r="M2" s="195"/>
    </row>
    <row r="3" spans="1:13" ht="13.5" customHeight="1" x14ac:dyDescent="0.25">
      <c r="A3" s="201"/>
      <c r="B3" s="201"/>
      <c r="C3" s="201"/>
      <c r="D3" s="201"/>
      <c r="E3" s="201"/>
      <c r="F3" s="201"/>
      <c r="G3" s="201"/>
      <c r="H3" s="201"/>
      <c r="I3" s="201"/>
      <c r="J3" s="201"/>
      <c r="K3" s="201"/>
      <c r="L3" s="195"/>
      <c r="M3" s="195"/>
    </row>
    <row r="4" spans="1:13" ht="13.5" customHeight="1" x14ac:dyDescent="0.25">
      <c r="A4" s="201"/>
      <c r="B4" s="201"/>
      <c r="C4" s="201"/>
      <c r="D4" s="201"/>
      <c r="E4" s="201"/>
      <c r="F4" s="201"/>
      <c r="G4" s="201"/>
      <c r="H4" s="201"/>
      <c r="I4" s="201"/>
      <c r="J4" s="201"/>
      <c r="K4" s="201"/>
      <c r="L4" s="195"/>
      <c r="M4" s="195"/>
    </row>
    <row r="5" spans="1:13" ht="13.5" customHeight="1" x14ac:dyDescent="0.25">
      <c r="A5" s="201"/>
      <c r="B5" s="201"/>
      <c r="C5" s="201"/>
      <c r="D5" s="201"/>
      <c r="E5" s="201"/>
      <c r="F5" s="201"/>
      <c r="G5" s="201"/>
      <c r="H5" s="201"/>
      <c r="I5" s="201"/>
      <c r="J5" s="201"/>
      <c r="K5" s="201"/>
      <c r="L5" s="195"/>
      <c r="M5" s="195"/>
    </row>
    <row r="6" spans="1:13" ht="13.5" customHeight="1" x14ac:dyDescent="0.25">
      <c r="A6" s="201"/>
      <c r="B6" s="201"/>
      <c r="C6" s="201"/>
      <c r="D6" s="201"/>
      <c r="E6" s="201"/>
      <c r="F6" s="201"/>
      <c r="G6" s="201"/>
      <c r="H6" s="201"/>
      <c r="I6" s="201"/>
      <c r="J6" s="201"/>
      <c r="K6" s="201"/>
      <c r="L6" s="195"/>
      <c r="M6" s="195"/>
    </row>
    <row r="7" spans="1:13" ht="13.5" customHeight="1" x14ac:dyDescent="0.25">
      <c r="A7" s="201"/>
      <c r="B7" s="201"/>
      <c r="C7" s="201"/>
      <c r="D7" s="201"/>
      <c r="E7" s="201"/>
      <c r="F7" s="201"/>
      <c r="G7" s="201"/>
      <c r="H7" s="201"/>
      <c r="I7" s="201"/>
      <c r="J7" s="201"/>
      <c r="K7" s="201"/>
      <c r="L7" s="195"/>
      <c r="M7" s="195"/>
    </row>
    <row r="8" spans="1:13" ht="13.5" customHeight="1" x14ac:dyDescent="0.25">
      <c r="A8" s="201"/>
      <c r="B8" s="201"/>
      <c r="C8" s="201"/>
      <c r="D8" s="201"/>
      <c r="E8" s="201"/>
      <c r="F8" s="201"/>
      <c r="G8" s="201"/>
      <c r="H8" s="201"/>
      <c r="I8" s="201"/>
      <c r="J8" s="201"/>
      <c r="K8" s="201"/>
      <c r="L8" s="195"/>
      <c r="M8" s="195"/>
    </row>
    <row r="9" spans="1:13" ht="13.5" customHeight="1" x14ac:dyDescent="0.25">
      <c r="A9" s="201"/>
      <c r="B9" s="201"/>
      <c r="C9" s="201"/>
      <c r="D9" s="201"/>
      <c r="E9" s="201"/>
      <c r="F9" s="201"/>
      <c r="G9" s="201"/>
      <c r="H9" s="201"/>
      <c r="I9" s="201"/>
      <c r="J9" s="201"/>
      <c r="K9" s="201"/>
      <c r="L9" s="195"/>
      <c r="M9" s="195"/>
    </row>
    <row r="10" spans="1:13" ht="13.5" customHeight="1" x14ac:dyDescent="0.25">
      <c r="A10" s="201"/>
      <c r="B10" s="201"/>
      <c r="C10" s="201"/>
      <c r="D10" s="201"/>
      <c r="E10" s="201"/>
      <c r="F10" s="201"/>
      <c r="G10" s="201"/>
      <c r="H10" s="201"/>
      <c r="I10" s="201"/>
      <c r="J10" s="201"/>
      <c r="K10" s="201"/>
      <c r="L10" s="195"/>
      <c r="M10" s="195"/>
    </row>
    <row r="11" spans="1:13" ht="13.5" customHeight="1" x14ac:dyDescent="0.25">
      <c r="A11" s="201"/>
      <c r="B11" s="201"/>
      <c r="C11" s="201"/>
      <c r="D11" s="201"/>
      <c r="E11" s="201"/>
      <c r="F11" s="201"/>
      <c r="G11" s="201"/>
      <c r="H11" s="201"/>
      <c r="I11" s="201"/>
      <c r="J11" s="201"/>
      <c r="K11" s="201"/>
      <c r="L11" s="195"/>
      <c r="M11" s="195"/>
    </row>
    <row r="12" spans="1:13" ht="13.5" customHeight="1" x14ac:dyDescent="0.25">
      <c r="A12" s="201"/>
      <c r="B12" s="201"/>
      <c r="C12" s="201"/>
      <c r="D12" s="201"/>
      <c r="E12" s="201"/>
      <c r="F12" s="201"/>
      <c r="G12" s="201"/>
      <c r="H12" s="201"/>
      <c r="I12" s="201"/>
      <c r="J12" s="201"/>
      <c r="K12" s="201"/>
      <c r="L12" s="195"/>
      <c r="M12" s="195"/>
    </row>
    <row r="13" spans="1:13" ht="13.5" customHeight="1" x14ac:dyDescent="0.25">
      <c r="A13" s="201"/>
      <c r="B13" s="201"/>
      <c r="C13" s="201"/>
      <c r="D13" s="201"/>
      <c r="E13" s="201"/>
      <c r="F13" s="201"/>
      <c r="G13" s="201"/>
      <c r="H13" s="201"/>
      <c r="I13" s="201"/>
      <c r="J13" s="201"/>
      <c r="K13" s="201"/>
      <c r="L13" s="195"/>
      <c r="M13" s="195"/>
    </row>
    <row r="14" spans="1:13" ht="13.5" customHeight="1" x14ac:dyDescent="0.25">
      <c r="A14" s="201"/>
      <c r="B14" s="201"/>
      <c r="C14" s="201"/>
      <c r="D14" s="201"/>
      <c r="E14" s="201"/>
      <c r="F14" s="201"/>
      <c r="G14" s="201"/>
      <c r="H14" s="201"/>
      <c r="I14" s="201"/>
      <c r="J14" s="201"/>
      <c r="K14" s="201"/>
      <c r="L14" s="195"/>
      <c r="M14" s="195"/>
    </row>
    <row r="15" spans="1:13" ht="13.5" customHeight="1" x14ac:dyDescent="0.25">
      <c r="A15" s="201"/>
      <c r="B15" s="201"/>
      <c r="C15" s="201"/>
      <c r="D15" s="201"/>
      <c r="E15" s="201"/>
      <c r="F15" s="201"/>
      <c r="G15" s="201"/>
      <c r="H15" s="201"/>
      <c r="I15" s="201"/>
      <c r="J15" s="201"/>
      <c r="K15" s="201"/>
      <c r="L15" s="195"/>
      <c r="M15" s="195"/>
    </row>
    <row r="16" spans="1:13" ht="13.5" customHeight="1" x14ac:dyDescent="0.25">
      <c r="A16" s="201"/>
      <c r="B16" s="201"/>
      <c r="C16" s="201"/>
      <c r="D16" s="201"/>
      <c r="E16" s="201"/>
      <c r="F16" s="201"/>
      <c r="G16" s="201"/>
      <c r="H16" s="201"/>
      <c r="I16" s="201"/>
      <c r="J16" s="201"/>
      <c r="K16" s="201"/>
      <c r="L16" s="195"/>
      <c r="M16" s="195"/>
    </row>
    <row r="17" spans="1:13" ht="13.5" customHeight="1" x14ac:dyDescent="0.25">
      <c r="A17" s="201"/>
      <c r="B17" s="201"/>
      <c r="C17" s="201"/>
      <c r="D17" s="201"/>
      <c r="E17" s="201"/>
      <c r="F17" s="201"/>
      <c r="G17" s="201"/>
      <c r="H17" s="201"/>
      <c r="I17" s="201"/>
      <c r="J17" s="201"/>
      <c r="K17" s="201"/>
      <c r="L17" s="195"/>
      <c r="M17" s="195"/>
    </row>
    <row r="18" spans="1:13" ht="13.5" customHeight="1" x14ac:dyDescent="0.25">
      <c r="A18" s="201"/>
      <c r="B18" s="201"/>
      <c r="C18" s="201"/>
      <c r="D18" s="201"/>
      <c r="E18" s="201"/>
      <c r="F18" s="201"/>
      <c r="G18" s="201"/>
      <c r="H18" s="201"/>
      <c r="I18" s="201"/>
      <c r="J18" s="201"/>
      <c r="K18" s="201"/>
      <c r="L18" s="195"/>
      <c r="M18" s="195"/>
    </row>
    <row r="19" spans="1:13" ht="13.5" customHeight="1" x14ac:dyDescent="0.25">
      <c r="A19" s="201"/>
      <c r="B19" s="201"/>
      <c r="C19" s="201"/>
      <c r="D19" s="201"/>
      <c r="E19" s="201"/>
      <c r="F19" s="201"/>
      <c r="G19" s="201"/>
      <c r="H19" s="201"/>
      <c r="I19" s="201"/>
      <c r="J19" s="201"/>
      <c r="K19" s="201"/>
      <c r="L19" s="195"/>
      <c r="M19" s="195"/>
    </row>
    <row r="20" spans="1:13" ht="13.5" customHeight="1" x14ac:dyDescent="0.25">
      <c r="A20" s="201"/>
      <c r="B20" s="201"/>
      <c r="C20" s="201"/>
      <c r="D20" s="201"/>
      <c r="E20" s="201"/>
      <c r="F20" s="201"/>
      <c r="G20" s="201"/>
      <c r="H20" s="201"/>
      <c r="I20" s="201"/>
      <c r="J20" s="201"/>
      <c r="K20" s="201"/>
      <c r="L20" s="195"/>
      <c r="M20" s="195"/>
    </row>
    <row r="21" spans="1:13" ht="13.5" customHeight="1" x14ac:dyDescent="0.25">
      <c r="A21" s="201"/>
      <c r="B21" s="201"/>
      <c r="C21" s="201"/>
      <c r="D21" s="201"/>
      <c r="E21" s="201"/>
      <c r="F21" s="201"/>
      <c r="G21" s="201"/>
      <c r="H21" s="201"/>
      <c r="I21" s="201"/>
      <c r="J21" s="201"/>
      <c r="K21" s="201"/>
      <c r="L21" s="195"/>
      <c r="M21" s="195"/>
    </row>
    <row r="22" spans="1:13" ht="13.5" customHeight="1" x14ac:dyDescent="0.25">
      <c r="A22" s="201"/>
      <c r="B22" s="201"/>
      <c r="C22" s="201"/>
      <c r="D22" s="201"/>
      <c r="E22" s="201"/>
      <c r="F22" s="201"/>
      <c r="G22" s="201"/>
      <c r="H22" s="201"/>
      <c r="I22" s="201"/>
      <c r="J22" s="201"/>
      <c r="K22" s="201"/>
      <c r="L22" s="195"/>
      <c r="M22" s="195"/>
    </row>
    <row r="23" spans="1:13" ht="13.5" customHeight="1" x14ac:dyDescent="0.25">
      <c r="A23" s="201"/>
      <c r="B23" s="201"/>
      <c r="C23" s="201"/>
      <c r="D23" s="201"/>
      <c r="E23" s="201"/>
      <c r="F23" s="201"/>
      <c r="G23" s="201"/>
      <c r="H23" s="201"/>
      <c r="I23" s="201"/>
      <c r="J23" s="201"/>
      <c r="K23" s="201"/>
      <c r="L23" s="195"/>
      <c r="M23" s="195"/>
    </row>
    <row r="24" spans="1:13" ht="13.5" customHeight="1" x14ac:dyDescent="0.25">
      <c r="A24" s="201"/>
      <c r="B24" s="201"/>
      <c r="C24" s="201"/>
      <c r="D24" s="201"/>
      <c r="E24" s="201"/>
      <c r="F24" s="201"/>
      <c r="G24" s="201"/>
      <c r="H24" s="201"/>
      <c r="I24" s="201"/>
      <c r="J24" s="201"/>
      <c r="K24" s="201"/>
      <c r="L24" s="195"/>
      <c r="M24" s="195"/>
    </row>
    <row r="25" spans="1:13" ht="13.5" customHeight="1" x14ac:dyDescent="0.25">
      <c r="A25" s="201"/>
      <c r="B25" s="201"/>
      <c r="C25" s="201"/>
      <c r="D25" s="201"/>
      <c r="E25" s="201"/>
      <c r="F25" s="201"/>
      <c r="G25" s="201"/>
      <c r="H25" s="201"/>
      <c r="I25" s="201"/>
      <c r="J25" s="201"/>
      <c r="K25" s="201"/>
      <c r="L25" s="195"/>
      <c r="M25" s="195"/>
    </row>
    <row r="26" spans="1:13" ht="13.5" customHeight="1" x14ac:dyDescent="0.25">
      <c r="A26" s="201"/>
      <c r="B26" s="201"/>
      <c r="C26" s="201"/>
      <c r="D26" s="201"/>
      <c r="E26" s="201"/>
      <c r="F26" s="201"/>
      <c r="G26" s="201"/>
      <c r="H26" s="201"/>
      <c r="I26" s="201"/>
      <c r="J26" s="201"/>
      <c r="K26" s="201"/>
      <c r="L26" s="195"/>
      <c r="M26" s="195"/>
    </row>
    <row r="27" spans="1:13" ht="13.5" customHeight="1" x14ac:dyDescent="0.25">
      <c r="A27" s="201"/>
      <c r="B27" s="201"/>
      <c r="C27" s="201"/>
      <c r="D27" s="201"/>
      <c r="E27" s="201"/>
      <c r="F27" s="201"/>
      <c r="G27" s="201"/>
      <c r="H27" s="201"/>
      <c r="I27" s="201"/>
      <c r="J27" s="201"/>
      <c r="K27" s="201"/>
      <c r="L27" s="195"/>
      <c r="M27" s="195"/>
    </row>
    <row r="28" spans="1:13" ht="13.5" customHeight="1" x14ac:dyDescent="0.25">
      <c r="A28" s="201"/>
      <c r="B28" s="201"/>
      <c r="C28" s="201"/>
      <c r="D28" s="201"/>
      <c r="E28" s="201"/>
      <c r="F28" s="201"/>
      <c r="G28" s="201"/>
      <c r="H28" s="201"/>
      <c r="I28" s="201"/>
      <c r="J28" s="201"/>
      <c r="K28" s="201"/>
      <c r="L28" s="195"/>
      <c r="M28" s="195"/>
    </row>
    <row r="29" spans="1:13" ht="13.5" customHeight="1" x14ac:dyDescent="0.25">
      <c r="A29" s="201"/>
      <c r="B29" s="201"/>
      <c r="C29" s="201"/>
      <c r="D29" s="201"/>
      <c r="E29" s="201"/>
      <c r="F29" s="201"/>
      <c r="G29" s="201"/>
      <c r="H29" s="201"/>
      <c r="I29" s="201"/>
      <c r="J29" s="201"/>
      <c r="K29" s="201"/>
      <c r="L29" s="195"/>
      <c r="M29" s="195"/>
    </row>
    <row r="30" spans="1:13" ht="13.5" customHeight="1" x14ac:dyDescent="0.25">
      <c r="A30" s="201"/>
      <c r="B30" s="201"/>
      <c r="C30" s="201"/>
      <c r="D30" s="201"/>
      <c r="E30" s="201"/>
      <c r="F30" s="201"/>
      <c r="G30" s="201"/>
      <c r="H30" s="201"/>
      <c r="I30" s="201"/>
      <c r="J30" s="201"/>
      <c r="K30" s="201"/>
      <c r="L30" s="195"/>
      <c r="M30" s="195"/>
    </row>
    <row r="31" spans="1:13" ht="13.5" customHeight="1" x14ac:dyDescent="0.25">
      <c r="A31" s="201"/>
      <c r="B31" s="201"/>
      <c r="C31" s="201"/>
      <c r="D31" s="201"/>
      <c r="E31" s="201"/>
      <c r="F31" s="201"/>
      <c r="G31" s="201"/>
      <c r="H31" s="201"/>
      <c r="I31" s="201"/>
      <c r="J31" s="201"/>
      <c r="K31" s="201"/>
      <c r="L31" s="195"/>
      <c r="M31" s="195"/>
    </row>
    <row r="32" spans="1:13" ht="13.5" customHeight="1" x14ac:dyDescent="0.25">
      <c r="A32" s="201"/>
      <c r="B32" s="201"/>
      <c r="C32" s="201"/>
      <c r="D32" s="201"/>
      <c r="E32" s="201"/>
      <c r="F32" s="201"/>
      <c r="G32" s="201"/>
      <c r="H32" s="201"/>
      <c r="I32" s="201"/>
      <c r="J32" s="201"/>
      <c r="K32" s="201"/>
      <c r="L32" s="195"/>
      <c r="M32" s="195"/>
    </row>
    <row r="33" spans="1:13" ht="13.5" customHeight="1" x14ac:dyDescent="0.25">
      <c r="A33" s="201"/>
      <c r="B33" s="201"/>
      <c r="C33" s="201"/>
      <c r="D33" s="201"/>
      <c r="E33" s="201"/>
      <c r="F33" s="201"/>
      <c r="G33" s="201"/>
      <c r="H33" s="201"/>
      <c r="I33" s="201"/>
      <c r="J33" s="201"/>
      <c r="K33" s="201"/>
      <c r="L33" s="195"/>
      <c r="M33" s="195"/>
    </row>
    <row r="34" spans="1:13" ht="13.5" customHeight="1" x14ac:dyDescent="0.25">
      <c r="A34" s="201"/>
      <c r="B34" s="201"/>
      <c r="C34" s="201"/>
      <c r="D34" s="201"/>
      <c r="E34" s="201"/>
      <c r="F34" s="201"/>
      <c r="G34" s="201"/>
      <c r="H34" s="201"/>
      <c r="I34" s="201"/>
      <c r="J34" s="201"/>
      <c r="K34" s="201"/>
      <c r="L34" s="195"/>
      <c r="M34" s="195"/>
    </row>
    <row r="35" spans="1:13" ht="13.5" customHeight="1" x14ac:dyDescent="0.25">
      <c r="A35" s="201"/>
      <c r="B35" s="201"/>
      <c r="C35" s="201"/>
      <c r="D35" s="201"/>
      <c r="E35" s="201"/>
      <c r="F35" s="201"/>
      <c r="G35" s="201"/>
      <c r="H35" s="201"/>
      <c r="I35" s="201"/>
      <c r="J35" s="201"/>
      <c r="K35" s="201"/>
      <c r="L35" s="195"/>
      <c r="M35" s="195"/>
    </row>
    <row r="36" spans="1:13" ht="13.5" customHeight="1" x14ac:dyDescent="0.25">
      <c r="A36" s="201"/>
      <c r="B36" s="201"/>
      <c r="C36" s="201"/>
      <c r="D36" s="201"/>
      <c r="E36" s="201"/>
      <c r="F36" s="201"/>
      <c r="G36" s="201"/>
      <c r="H36" s="201"/>
      <c r="I36" s="201"/>
      <c r="J36" s="201"/>
      <c r="K36" s="201"/>
      <c r="L36" s="195"/>
      <c r="M36" s="195"/>
    </row>
    <row r="37" spans="1:13" ht="13.5" customHeight="1" x14ac:dyDescent="0.25">
      <c r="A37" s="201"/>
      <c r="B37" s="201"/>
      <c r="C37" s="201"/>
      <c r="D37" s="201"/>
      <c r="E37" s="201"/>
      <c r="F37" s="201"/>
      <c r="G37" s="201"/>
      <c r="H37" s="201"/>
      <c r="I37" s="201"/>
      <c r="J37" s="201"/>
      <c r="K37" s="201"/>
      <c r="L37" s="195"/>
      <c r="M37" s="195"/>
    </row>
    <row r="38" spans="1:13" ht="13.5" customHeight="1" x14ac:dyDescent="0.25">
      <c r="A38" s="201"/>
      <c r="B38" s="201"/>
      <c r="C38" s="201"/>
      <c r="D38" s="201"/>
      <c r="E38" s="201"/>
      <c r="F38" s="201"/>
      <c r="G38" s="201"/>
      <c r="H38" s="201"/>
      <c r="I38" s="201"/>
      <c r="J38" s="201"/>
      <c r="K38" s="201"/>
      <c r="L38" s="195"/>
      <c r="M38" s="195"/>
    </row>
    <row r="39" spans="1:13" ht="13.5" customHeight="1" x14ac:dyDescent="0.25">
      <c r="A39" s="201"/>
      <c r="B39" s="201"/>
      <c r="C39" s="201"/>
      <c r="D39" s="201"/>
      <c r="E39" s="201"/>
      <c r="F39" s="201"/>
      <c r="G39" s="201"/>
      <c r="H39" s="201"/>
      <c r="I39" s="201"/>
      <c r="J39" s="201"/>
      <c r="K39" s="201"/>
      <c r="L39" s="195"/>
      <c r="M39" s="195"/>
    </row>
    <row r="40" spans="1:13" ht="13.5" customHeight="1" x14ac:dyDescent="0.25">
      <c r="A40" s="201"/>
      <c r="B40" s="201"/>
      <c r="C40" s="201"/>
      <c r="D40" s="201"/>
      <c r="E40" s="201"/>
      <c r="F40" s="201"/>
      <c r="G40" s="201"/>
      <c r="H40" s="201"/>
      <c r="I40" s="201"/>
      <c r="J40" s="201"/>
      <c r="K40" s="201"/>
      <c r="L40" s="195"/>
      <c r="M40" s="195"/>
    </row>
    <row r="41" spans="1:13" ht="13.5" customHeight="1" x14ac:dyDescent="0.25">
      <c r="A41" s="201"/>
      <c r="B41" s="201"/>
      <c r="C41" s="201"/>
      <c r="D41" s="201"/>
      <c r="E41" s="201"/>
      <c r="F41" s="201"/>
      <c r="G41" s="201"/>
      <c r="H41" s="201"/>
      <c r="I41" s="201"/>
      <c r="J41" s="201"/>
      <c r="K41" s="201"/>
      <c r="L41" s="195"/>
      <c r="M41" s="195"/>
    </row>
    <row r="42" spans="1:13" ht="13.5" customHeight="1" x14ac:dyDescent="0.25">
      <c r="A42" s="201"/>
      <c r="B42" s="201"/>
      <c r="C42" s="201"/>
      <c r="D42" s="201"/>
      <c r="E42" s="201"/>
      <c r="F42" s="201"/>
      <c r="G42" s="201"/>
      <c r="H42" s="201"/>
      <c r="I42" s="201"/>
      <c r="J42" s="201"/>
      <c r="K42" s="201"/>
      <c r="L42" s="195"/>
      <c r="M42" s="195"/>
    </row>
    <row r="43" spans="1:13" ht="13.5" customHeight="1" x14ac:dyDescent="0.25">
      <c r="A43" s="201"/>
      <c r="B43" s="201"/>
      <c r="C43" s="201"/>
      <c r="D43" s="201"/>
      <c r="E43" s="201"/>
      <c r="F43" s="201"/>
      <c r="G43" s="201"/>
      <c r="H43" s="201"/>
      <c r="I43" s="201"/>
      <c r="J43" s="201"/>
      <c r="K43" s="201"/>
      <c r="L43" s="195"/>
      <c r="M43" s="195"/>
    </row>
    <row r="44" spans="1:13" ht="13.5" customHeight="1" x14ac:dyDescent="0.25">
      <c r="A44" s="201"/>
      <c r="B44" s="201"/>
      <c r="C44" s="201"/>
      <c r="D44" s="201"/>
      <c r="E44" s="201"/>
      <c r="F44" s="201"/>
      <c r="G44" s="201"/>
      <c r="H44" s="201"/>
      <c r="I44" s="201"/>
      <c r="J44" s="201"/>
      <c r="K44" s="201"/>
      <c r="L44" s="195"/>
      <c r="M44" s="195"/>
    </row>
    <row r="45" spans="1:13" ht="13.5" customHeight="1" x14ac:dyDescent="0.25">
      <c r="A45" s="201"/>
      <c r="B45" s="201"/>
      <c r="C45" s="201"/>
      <c r="D45" s="201"/>
      <c r="E45" s="201"/>
      <c r="F45" s="201"/>
      <c r="G45" s="201"/>
      <c r="H45" s="201"/>
      <c r="I45" s="201"/>
      <c r="J45" s="201"/>
      <c r="K45" s="201"/>
      <c r="L45" s="195"/>
      <c r="M45" s="195"/>
    </row>
    <row r="46" spans="1:13" ht="13.5" customHeight="1" x14ac:dyDescent="0.25">
      <c r="A46" s="201"/>
      <c r="B46" s="201"/>
      <c r="C46" s="201"/>
      <c r="D46" s="201"/>
      <c r="E46" s="201"/>
      <c r="F46" s="201"/>
      <c r="G46" s="201"/>
      <c r="H46" s="201"/>
      <c r="I46" s="201"/>
      <c r="J46" s="201"/>
      <c r="K46" s="201"/>
      <c r="L46" s="195"/>
      <c r="M46" s="195"/>
    </row>
    <row r="47" spans="1:13" ht="13.5" customHeight="1" x14ac:dyDescent="0.25">
      <c r="A47" s="201"/>
      <c r="B47" s="201"/>
      <c r="C47" s="201"/>
      <c r="D47" s="201"/>
      <c r="E47" s="201"/>
      <c r="F47" s="201"/>
      <c r="G47" s="201"/>
      <c r="H47" s="201"/>
      <c r="I47" s="201"/>
      <c r="J47" s="201"/>
      <c r="K47" s="201"/>
      <c r="L47" s="195"/>
      <c r="M47" s="195"/>
    </row>
    <row r="48" spans="1:13" ht="13.5" customHeight="1" x14ac:dyDescent="0.25">
      <c r="A48" s="201"/>
      <c r="B48" s="201"/>
      <c r="C48" s="201"/>
      <c r="D48" s="201"/>
      <c r="E48" s="201"/>
      <c r="F48" s="201"/>
      <c r="G48" s="201"/>
      <c r="H48" s="201"/>
      <c r="I48" s="201"/>
      <c r="J48" s="201"/>
      <c r="K48" s="201"/>
      <c r="L48" s="195"/>
      <c r="M48" s="195"/>
    </row>
    <row r="49" spans="1:13" ht="13.5" customHeight="1" x14ac:dyDescent="0.25">
      <c r="A49" s="201"/>
      <c r="B49" s="201"/>
      <c r="C49" s="201"/>
      <c r="D49" s="201"/>
      <c r="E49" s="201"/>
      <c r="F49" s="201"/>
      <c r="G49" s="201"/>
      <c r="H49" s="201"/>
      <c r="I49" s="201"/>
      <c r="J49" s="201"/>
      <c r="K49" s="201"/>
      <c r="L49" s="195"/>
      <c r="M49" s="195"/>
    </row>
    <row r="50" spans="1:13" ht="13.5" customHeight="1" x14ac:dyDescent="0.25">
      <c r="A50" s="201"/>
      <c r="B50" s="201"/>
      <c r="C50" s="201"/>
      <c r="D50" s="201"/>
      <c r="E50" s="201"/>
      <c r="F50" s="201"/>
      <c r="G50" s="201"/>
      <c r="H50" s="201"/>
      <c r="I50" s="201"/>
      <c r="J50" s="201"/>
      <c r="K50" s="201"/>
      <c r="L50" s="195"/>
      <c r="M50" s="195"/>
    </row>
    <row r="51" spans="1:13" ht="13.5" customHeight="1" x14ac:dyDescent="0.25">
      <c r="A51" s="201"/>
      <c r="B51" s="201"/>
      <c r="C51" s="201"/>
      <c r="D51" s="201"/>
      <c r="E51" s="201"/>
      <c r="F51" s="201"/>
      <c r="G51" s="201"/>
      <c r="H51" s="201"/>
      <c r="I51" s="201"/>
      <c r="J51" s="201"/>
      <c r="K51" s="201"/>
      <c r="L51" s="195"/>
      <c r="M51" s="195"/>
    </row>
    <row r="52" spans="1:13" ht="13.5" customHeight="1" x14ac:dyDescent="0.25">
      <c r="A52" s="201"/>
      <c r="B52" s="201"/>
      <c r="C52" s="201"/>
      <c r="D52" s="201"/>
      <c r="E52" s="201"/>
      <c r="F52" s="201"/>
      <c r="G52" s="201"/>
      <c r="H52" s="201"/>
      <c r="I52" s="201"/>
      <c r="J52" s="201"/>
      <c r="K52" s="201"/>
      <c r="L52" s="195"/>
      <c r="M52" s="195"/>
    </row>
    <row r="53" spans="1:13" ht="13.5" customHeight="1" x14ac:dyDescent="0.25">
      <c r="A53" s="201"/>
      <c r="B53" s="201"/>
      <c r="C53" s="201"/>
      <c r="D53" s="201"/>
      <c r="E53" s="201"/>
      <c r="F53" s="201"/>
      <c r="G53" s="201"/>
      <c r="H53" s="201"/>
      <c r="I53" s="201"/>
      <c r="J53" s="201"/>
      <c r="K53" s="201"/>
      <c r="L53" s="195"/>
      <c r="M53" s="195"/>
    </row>
    <row r="54" spans="1:13" ht="13.5" customHeight="1" x14ac:dyDescent="0.25">
      <c r="A54" s="201"/>
      <c r="B54" s="201"/>
      <c r="C54" s="201"/>
      <c r="D54" s="201"/>
      <c r="E54" s="201"/>
      <c r="F54" s="201"/>
      <c r="G54" s="201"/>
      <c r="H54" s="201"/>
      <c r="I54" s="201"/>
      <c r="J54" s="201"/>
      <c r="K54" s="201"/>
      <c r="L54" s="195"/>
      <c r="M54" s="195"/>
    </row>
    <row r="55" spans="1:13" ht="13.5" customHeight="1" x14ac:dyDescent="0.25">
      <c r="A55" s="201"/>
      <c r="B55" s="201"/>
      <c r="C55" s="201"/>
      <c r="D55" s="201"/>
      <c r="E55" s="201"/>
      <c r="F55" s="201"/>
      <c r="G55" s="201"/>
      <c r="H55" s="201"/>
      <c r="I55" s="201"/>
      <c r="J55" s="201"/>
      <c r="K55" s="201"/>
      <c r="L55" s="195"/>
      <c r="M55" s="195"/>
    </row>
    <row r="56" spans="1:13" ht="13.5" customHeight="1" x14ac:dyDescent="0.25">
      <c r="A56" s="201"/>
      <c r="B56" s="201"/>
      <c r="C56" s="201"/>
      <c r="D56" s="201"/>
      <c r="E56" s="201"/>
      <c r="F56" s="201"/>
      <c r="G56" s="201"/>
      <c r="H56" s="201"/>
      <c r="I56" s="201"/>
      <c r="J56" s="201"/>
      <c r="K56" s="201"/>
      <c r="L56" s="195"/>
      <c r="M56" s="195"/>
    </row>
    <row r="57" spans="1:13" ht="13.5" customHeight="1" x14ac:dyDescent="0.25">
      <c r="A57" s="201"/>
      <c r="B57" s="201"/>
      <c r="C57" s="201"/>
      <c r="D57" s="201"/>
      <c r="E57" s="201"/>
      <c r="F57" s="201"/>
      <c r="G57" s="201"/>
      <c r="H57" s="201"/>
      <c r="I57" s="201"/>
      <c r="J57" s="201"/>
      <c r="K57" s="201"/>
      <c r="L57" s="195"/>
      <c r="M57" s="195"/>
    </row>
    <row r="58" spans="1:13" ht="13.5" customHeight="1" x14ac:dyDescent="0.25">
      <c r="A58" s="201"/>
      <c r="B58" s="201"/>
      <c r="C58" s="201"/>
      <c r="D58" s="201"/>
      <c r="E58" s="201"/>
      <c r="F58" s="201"/>
      <c r="G58" s="201"/>
      <c r="H58" s="201"/>
      <c r="I58" s="201"/>
      <c r="J58" s="201"/>
      <c r="K58" s="201"/>
      <c r="L58" s="195"/>
      <c r="M58" s="195"/>
    </row>
    <row r="59" spans="1:13" ht="13.5" customHeight="1" x14ac:dyDescent="0.25">
      <c r="A59" s="201"/>
      <c r="B59" s="201"/>
      <c r="C59" s="201"/>
      <c r="D59" s="201"/>
      <c r="E59" s="201"/>
      <c r="F59" s="201"/>
      <c r="G59" s="201"/>
      <c r="H59" s="201"/>
      <c r="I59" s="201"/>
      <c r="J59" s="201"/>
      <c r="K59" s="201"/>
      <c r="L59" s="195"/>
      <c r="M59" s="195"/>
    </row>
    <row r="60" spans="1:13" ht="13.5" customHeight="1" x14ac:dyDescent="0.25">
      <c r="A60" s="201"/>
      <c r="B60" s="201"/>
      <c r="C60" s="201"/>
      <c r="D60" s="201"/>
      <c r="E60" s="201"/>
      <c r="F60" s="201"/>
      <c r="G60" s="201"/>
      <c r="H60" s="201"/>
      <c r="I60" s="201"/>
      <c r="J60" s="201"/>
      <c r="K60" s="201"/>
      <c r="L60" s="195"/>
      <c r="M60" s="195"/>
    </row>
    <row r="61" spans="1:13" ht="13.5" customHeight="1" x14ac:dyDescent="0.25">
      <c r="A61" s="201"/>
      <c r="B61" s="201"/>
      <c r="C61" s="201"/>
      <c r="D61" s="201"/>
      <c r="E61" s="201"/>
      <c r="F61" s="201"/>
      <c r="G61" s="201"/>
      <c r="H61" s="201"/>
      <c r="I61" s="201"/>
      <c r="J61" s="201"/>
      <c r="K61" s="201"/>
      <c r="L61" s="195"/>
      <c r="M61" s="195"/>
    </row>
    <row r="62" spans="1:13" ht="13.5" customHeight="1" x14ac:dyDescent="0.25">
      <c r="A62" s="201"/>
      <c r="B62" s="201"/>
      <c r="C62" s="201"/>
      <c r="D62" s="201"/>
      <c r="E62" s="201"/>
      <c r="F62" s="201"/>
      <c r="G62" s="201"/>
      <c r="H62" s="201"/>
      <c r="I62" s="201"/>
      <c r="J62" s="201"/>
      <c r="K62" s="201"/>
      <c r="L62" s="195"/>
      <c r="M62" s="195"/>
    </row>
    <row r="63" spans="1:13" ht="13.5" customHeight="1" x14ac:dyDescent="0.25">
      <c r="A63" s="201"/>
      <c r="B63" s="201"/>
      <c r="C63" s="201"/>
      <c r="D63" s="201"/>
      <c r="E63" s="201"/>
      <c r="F63" s="201"/>
      <c r="G63" s="201"/>
      <c r="H63" s="201"/>
      <c r="I63" s="201"/>
      <c r="J63" s="201"/>
      <c r="K63" s="201"/>
      <c r="L63" s="195"/>
      <c r="M63" s="195"/>
    </row>
    <row r="64" spans="1:13" ht="13.5" customHeight="1" x14ac:dyDescent="0.25">
      <c r="A64" s="201"/>
      <c r="B64" s="201"/>
      <c r="C64" s="201"/>
      <c r="D64" s="201"/>
      <c r="E64" s="201"/>
      <c r="F64" s="201"/>
      <c r="G64" s="201"/>
      <c r="H64" s="201"/>
      <c r="I64" s="201"/>
      <c r="J64" s="201"/>
      <c r="K64" s="201"/>
      <c r="L64" s="195"/>
      <c r="M64" s="195"/>
    </row>
    <row r="65" spans="1:13" ht="13.5" customHeight="1" x14ac:dyDescent="0.25">
      <c r="A65" s="201"/>
      <c r="B65" s="201"/>
      <c r="C65" s="201"/>
      <c r="D65" s="201"/>
      <c r="E65" s="201"/>
      <c r="F65" s="201"/>
      <c r="G65" s="201"/>
      <c r="H65" s="201"/>
      <c r="I65" s="201"/>
      <c r="J65" s="201"/>
      <c r="K65" s="201"/>
      <c r="L65" s="195"/>
      <c r="M65" s="195"/>
    </row>
    <row r="66" spans="1:13" x14ac:dyDescent="0.25">
      <c r="A66" s="201"/>
      <c r="B66" s="201"/>
      <c r="C66" s="201"/>
      <c r="D66" s="201"/>
      <c r="E66" s="201"/>
      <c r="F66" s="201"/>
      <c r="G66" s="201"/>
      <c r="H66" s="201"/>
      <c r="I66" s="201"/>
      <c r="J66" s="201"/>
      <c r="K66" s="201"/>
    </row>
  </sheetData>
  <mergeCells count="1">
    <mergeCell ref="A1:K66"/>
  </mergeCells>
  <phoneticPr fontId="3"/>
  <pageMargins left="0.27559055118110237" right="0" top="0" bottom="0"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J165"/>
  <sheetViews>
    <sheetView showGridLines="0" tabSelected="1" topLeftCell="A61" zoomScaleNormal="100" zoomScaleSheetLayoutView="75" workbookViewId="0">
      <selection activeCell="A65" sqref="A65"/>
    </sheetView>
  </sheetViews>
  <sheetFormatPr defaultColWidth="9" defaultRowHeight="13.3" x14ac:dyDescent="0.25"/>
  <cols>
    <col min="2" max="2" width="3.61328125" customWidth="1"/>
    <col min="3" max="3" width="5.84375" customWidth="1"/>
    <col min="4" max="6" width="3.3828125" customWidth="1"/>
    <col min="7" max="16" width="3.23046875" customWidth="1"/>
    <col min="17" max="17" width="3.765625" customWidth="1"/>
    <col min="18" max="18" width="3.23046875" customWidth="1"/>
    <col min="19" max="19" width="4.15234375" customWidth="1"/>
    <col min="20" max="21" width="3.23046875" customWidth="1"/>
    <col min="22" max="22" width="5.23046875" customWidth="1"/>
    <col min="23" max="23" width="1.61328125" customWidth="1"/>
    <col min="24" max="24" width="3.765625" customWidth="1"/>
    <col min="25" max="25" width="0.765625" customWidth="1"/>
    <col min="26" max="26" width="4" customWidth="1"/>
    <col min="27" max="27" width="4.61328125" customWidth="1"/>
    <col min="28" max="28" width="1.4609375" customWidth="1"/>
  </cols>
  <sheetData>
    <row r="1" spans="2:28" x14ac:dyDescent="0.25">
      <c r="B1" s="146"/>
      <c r="Z1" t="s">
        <v>208</v>
      </c>
    </row>
    <row r="2" spans="2:28" ht="16.75" x14ac:dyDescent="0.3">
      <c r="E2" s="243" t="s">
        <v>161</v>
      </c>
      <c r="F2" s="243"/>
      <c r="G2" s="243"/>
      <c r="H2" s="243"/>
      <c r="J2" s="244" t="s">
        <v>157</v>
      </c>
      <c r="K2" s="244"/>
      <c r="L2" s="244"/>
      <c r="M2" s="244"/>
      <c r="N2" s="244"/>
      <c r="O2" s="244"/>
      <c r="P2" s="244"/>
      <c r="Q2" s="244"/>
      <c r="R2" s="244"/>
      <c r="S2" s="246" t="s">
        <v>190</v>
      </c>
      <c r="T2" s="246"/>
      <c r="U2" s="246"/>
      <c r="V2" s="246"/>
      <c r="W2" s="246"/>
      <c r="X2" s="246"/>
      <c r="Y2" s="246"/>
      <c r="Z2" s="246"/>
      <c r="AA2" s="246"/>
    </row>
    <row r="3" spans="2:28" x14ac:dyDescent="0.25">
      <c r="E3" s="400"/>
      <c r="F3" s="400"/>
      <c r="G3" s="400"/>
      <c r="H3" s="400"/>
      <c r="I3" s="132" t="s">
        <v>187</v>
      </c>
      <c r="S3" s="262"/>
      <c r="T3" s="262"/>
      <c r="U3" t="s">
        <v>80</v>
      </c>
      <c r="V3" s="262"/>
      <c r="W3" s="262"/>
      <c r="X3" t="s">
        <v>79</v>
      </c>
      <c r="Y3" s="262"/>
      <c r="Z3" s="262"/>
      <c r="AA3" t="s">
        <v>81</v>
      </c>
    </row>
    <row r="4" spans="2:28" ht="13.5" customHeight="1" x14ac:dyDescent="0.25">
      <c r="B4" s="245" t="s">
        <v>291</v>
      </c>
      <c r="C4" s="245"/>
      <c r="D4" s="245"/>
      <c r="E4" s="245"/>
      <c r="F4" s="245"/>
      <c r="G4" s="245"/>
      <c r="H4" s="245"/>
      <c r="I4" s="245"/>
      <c r="J4" s="245"/>
      <c r="K4" s="245"/>
    </row>
    <row r="5" spans="2:28" ht="13.5" customHeight="1" x14ac:dyDescent="0.25">
      <c r="B5" s="245" t="s">
        <v>263</v>
      </c>
      <c r="C5" s="245"/>
      <c r="D5" s="245"/>
      <c r="E5" s="245"/>
      <c r="F5" s="245"/>
      <c r="G5" s="245"/>
      <c r="H5" s="245"/>
      <c r="I5" s="245"/>
      <c r="J5" s="245"/>
      <c r="K5" s="245"/>
    </row>
    <row r="6" spans="2:28" ht="9" customHeight="1" x14ac:dyDescent="0.25">
      <c r="B6" s="245" t="str">
        <f>IF(ROW(B4)&gt;MAX(申請先名義!$F:$F),"",INDEX(申請先名義!$D:$D,MATCH(ROW(B4),申請先名義!$F:$F,0)))</f>
        <v/>
      </c>
      <c r="C6" s="245"/>
      <c r="D6" s="245"/>
      <c r="E6" s="245"/>
      <c r="F6" s="245"/>
      <c r="G6" s="245"/>
      <c r="H6" s="245"/>
      <c r="I6" s="245"/>
      <c r="J6" s="245"/>
      <c r="K6" s="245"/>
      <c r="O6" s="131"/>
    </row>
    <row r="7" spans="2:28" ht="9" customHeight="1" x14ac:dyDescent="0.25">
      <c r="B7" s="245" t="str">
        <f>IF(ROW(B5)&gt;MAX(申請先名義!$F:$F),"",INDEX(申請先名義!$D:$D,MATCH(ROW(B5),申請先名義!$F:$F,0)))</f>
        <v/>
      </c>
      <c r="C7" s="245"/>
      <c r="D7" s="245"/>
      <c r="E7" s="245"/>
      <c r="F7" s="245"/>
      <c r="G7" s="245"/>
      <c r="H7" s="245"/>
      <c r="I7" s="245"/>
      <c r="J7" s="245"/>
      <c r="K7" s="245"/>
    </row>
    <row r="8" spans="2:28" ht="9" customHeight="1" x14ac:dyDescent="0.25">
      <c r="B8" s="245" t="str">
        <f>IF(ROW(B6)&gt;MAX(申請先名義!$F:$F),"",INDEX(申請先名義!$D:$D,MATCH(ROW(B6),申請先名義!$F:$F,0)))</f>
        <v/>
      </c>
      <c r="C8" s="245"/>
      <c r="D8" s="245"/>
      <c r="E8" s="245"/>
      <c r="F8" s="245"/>
      <c r="G8" s="245"/>
      <c r="H8" s="245"/>
      <c r="I8" s="245"/>
      <c r="J8" s="245"/>
      <c r="K8" s="245"/>
    </row>
    <row r="9" spans="2:28" ht="14.25" customHeight="1" x14ac:dyDescent="0.25">
      <c r="B9" s="150" t="s">
        <v>167</v>
      </c>
      <c r="C9" s="151"/>
      <c r="D9" s="152"/>
      <c r="E9" s="153"/>
      <c r="F9" s="153"/>
      <c r="G9" s="153"/>
      <c r="H9" s="153"/>
      <c r="I9" s="153"/>
      <c r="J9" s="153"/>
      <c r="K9" s="153"/>
      <c r="L9" s="153"/>
      <c r="M9" s="153"/>
      <c r="N9" s="153"/>
      <c r="O9" s="153"/>
      <c r="P9" s="153"/>
      <c r="Q9" s="153"/>
      <c r="R9" s="153"/>
      <c r="S9" s="153"/>
      <c r="T9" s="153"/>
      <c r="U9" s="153"/>
      <c r="V9" s="153"/>
      <c r="W9" s="153"/>
      <c r="X9" s="153"/>
      <c r="Y9" s="153"/>
      <c r="Z9" s="153"/>
      <c r="AA9" s="153"/>
      <c r="AB9" s="154"/>
    </row>
    <row r="10" spans="2:28" ht="6" customHeight="1" x14ac:dyDescent="0.25">
      <c r="B10" s="155"/>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7"/>
    </row>
    <row r="11" spans="2:28" ht="18" customHeight="1" x14ac:dyDescent="0.25">
      <c r="B11" s="155"/>
      <c r="D11" s="156" t="s">
        <v>0</v>
      </c>
      <c r="F11" s="148"/>
      <c r="G11" s="148"/>
      <c r="H11" s="148"/>
      <c r="I11" s="149" t="s">
        <v>98</v>
      </c>
      <c r="J11" s="148"/>
      <c r="K11" s="148"/>
      <c r="L11" s="148"/>
      <c r="M11" s="148"/>
      <c r="N11" s="156"/>
      <c r="O11" s="156"/>
      <c r="P11" s="156"/>
      <c r="Q11" s="156"/>
      <c r="R11" s="156"/>
      <c r="S11" s="156"/>
      <c r="T11" s="156"/>
      <c r="U11" s="156"/>
      <c r="V11" s="156"/>
      <c r="W11" s="156"/>
      <c r="X11" s="156"/>
      <c r="Y11" s="156"/>
      <c r="Z11" s="156"/>
      <c r="AA11" s="156"/>
      <c r="AB11" s="157"/>
    </row>
    <row r="12" spans="2:28" ht="6" customHeight="1" x14ac:dyDescent="0.25">
      <c r="B12" s="155"/>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7"/>
    </row>
    <row r="13" spans="2:28" ht="14.25" hidden="1" customHeight="1" x14ac:dyDescent="0.25">
      <c r="B13" s="155"/>
      <c r="C13" s="158"/>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7"/>
    </row>
    <row r="14" spans="2:28" ht="18" customHeight="1" x14ac:dyDescent="0.25">
      <c r="B14" s="332" t="s">
        <v>171</v>
      </c>
      <c r="C14" s="333"/>
      <c r="D14" s="333"/>
      <c r="E14" s="159"/>
      <c r="F14" s="274"/>
      <c r="G14" s="275"/>
      <c r="H14" s="275"/>
      <c r="I14" s="275"/>
      <c r="J14" s="275"/>
      <c r="K14" s="275"/>
      <c r="L14" s="275"/>
      <c r="M14" s="275"/>
      <c r="N14" s="275"/>
      <c r="O14" s="275"/>
      <c r="P14" s="275"/>
      <c r="Q14" s="275"/>
      <c r="R14" s="275"/>
      <c r="S14" s="275"/>
      <c r="T14" s="275"/>
      <c r="U14" s="275"/>
      <c r="V14" s="275"/>
      <c r="W14" s="156"/>
      <c r="X14" s="156"/>
      <c r="Y14" s="156"/>
      <c r="Z14" s="156"/>
      <c r="AA14" s="156"/>
      <c r="AB14" s="157"/>
    </row>
    <row r="15" spans="2:28" ht="18" customHeight="1" x14ac:dyDescent="0.25">
      <c r="B15" s="332"/>
      <c r="C15" s="333"/>
      <c r="D15" s="333"/>
      <c r="E15" s="159"/>
      <c r="F15" s="239"/>
      <c r="G15" s="239"/>
      <c r="H15" s="239"/>
      <c r="I15" s="239"/>
      <c r="J15" s="239"/>
      <c r="K15" s="239"/>
      <c r="L15" s="239"/>
      <c r="M15" s="239"/>
      <c r="N15" s="239"/>
      <c r="O15" s="239"/>
      <c r="P15" s="239"/>
      <c r="Q15" s="239"/>
      <c r="R15" s="239"/>
      <c r="S15" s="239"/>
      <c r="T15" s="239"/>
      <c r="U15" s="239"/>
      <c r="V15" s="239"/>
      <c r="W15" s="156"/>
      <c r="X15" s="156"/>
      <c r="Y15" s="156"/>
      <c r="Z15" s="156"/>
      <c r="AA15" s="156"/>
      <c r="AB15" s="157"/>
    </row>
    <row r="16" spans="2:28" ht="6" customHeight="1" x14ac:dyDescent="0.25">
      <c r="B16" s="155"/>
      <c r="W16" s="156"/>
      <c r="X16" s="156"/>
      <c r="Y16" s="156"/>
      <c r="Z16" s="156"/>
      <c r="AA16" s="156"/>
      <c r="AB16" s="157"/>
    </row>
    <row r="17" spans="2:28" ht="15.75" customHeight="1" x14ac:dyDescent="0.25">
      <c r="B17" s="334" t="s">
        <v>106</v>
      </c>
      <c r="C17" s="335"/>
      <c r="D17" s="335"/>
      <c r="E17" s="158"/>
      <c r="F17" s="276"/>
      <c r="G17" s="276"/>
      <c r="H17" s="276"/>
      <c r="I17" s="276"/>
      <c r="J17" s="276"/>
      <c r="K17" s="276"/>
      <c r="L17" s="276"/>
      <c r="M17" s="276"/>
      <c r="N17" s="276"/>
      <c r="O17" s="276"/>
      <c r="P17" s="276"/>
      <c r="Q17" s="276"/>
      <c r="R17" s="276"/>
      <c r="S17" s="276"/>
      <c r="T17" s="276"/>
      <c r="U17" s="276"/>
      <c r="V17" s="276"/>
      <c r="W17" s="156"/>
      <c r="X17" s="156"/>
      <c r="Y17" s="156"/>
      <c r="Z17" s="156"/>
      <c r="AA17" s="156"/>
      <c r="AB17" s="157"/>
    </row>
    <row r="18" spans="2:28" ht="13.5" customHeight="1" x14ac:dyDescent="0.25">
      <c r="B18" s="332" t="s">
        <v>172</v>
      </c>
      <c r="C18" s="333"/>
      <c r="D18" s="333"/>
      <c r="E18" s="159"/>
      <c r="F18" s="238"/>
      <c r="G18" s="238"/>
      <c r="H18" s="238"/>
      <c r="I18" s="238"/>
      <c r="J18" s="238"/>
      <c r="K18" s="238"/>
      <c r="L18" s="238"/>
      <c r="M18" s="238"/>
      <c r="N18" s="238"/>
      <c r="O18" s="238"/>
      <c r="P18" s="238"/>
      <c r="Q18" s="238"/>
      <c r="R18" s="238"/>
      <c r="S18" s="238"/>
      <c r="T18" s="238"/>
      <c r="U18" s="219" t="s">
        <v>105</v>
      </c>
      <c r="V18" s="219"/>
      <c r="W18" s="218"/>
      <c r="X18" s="218"/>
      <c r="Y18" s="156"/>
      <c r="Z18" s="156"/>
      <c r="AA18" s="156"/>
      <c r="AB18" s="157"/>
    </row>
    <row r="19" spans="2:28" ht="13.5" customHeight="1" x14ac:dyDescent="0.25">
      <c r="B19" s="332"/>
      <c r="C19" s="333"/>
      <c r="D19" s="333"/>
      <c r="E19" s="159"/>
      <c r="F19" s="239"/>
      <c r="G19" s="239"/>
      <c r="H19" s="239"/>
      <c r="I19" s="239"/>
      <c r="J19" s="239"/>
      <c r="K19" s="239"/>
      <c r="L19" s="239"/>
      <c r="M19" s="239"/>
      <c r="N19" s="239"/>
      <c r="O19" s="239"/>
      <c r="P19" s="239"/>
      <c r="Q19" s="239"/>
      <c r="R19" s="239"/>
      <c r="S19" s="239"/>
      <c r="T19" s="239"/>
      <c r="U19" s="220"/>
      <c r="V19" s="220"/>
      <c r="W19" s="218"/>
      <c r="X19" s="218"/>
      <c r="Y19" s="156"/>
      <c r="Z19" s="156"/>
      <c r="AA19" s="156"/>
      <c r="AB19" s="157"/>
    </row>
    <row r="20" spans="2:28" ht="50.15" customHeight="1" x14ac:dyDescent="0.25">
      <c r="B20" s="155"/>
      <c r="C20" s="156"/>
      <c r="D20" s="156"/>
      <c r="E20" s="160"/>
      <c r="F20" s="156"/>
      <c r="G20" s="156"/>
      <c r="H20" s="156"/>
      <c r="I20" s="156"/>
      <c r="J20" s="156"/>
      <c r="K20" s="156"/>
      <c r="L20" s="156"/>
      <c r="M20" s="156"/>
      <c r="N20" s="156"/>
      <c r="O20" s="156"/>
      <c r="P20" s="156"/>
      <c r="Q20" s="156"/>
      <c r="R20" s="156"/>
      <c r="S20" s="156"/>
      <c r="T20" s="156"/>
      <c r="U20" s="156"/>
      <c r="V20" s="156"/>
      <c r="W20" s="156"/>
      <c r="X20" s="156"/>
      <c r="Y20" s="156"/>
      <c r="Z20" s="156"/>
      <c r="AA20" s="156"/>
      <c r="AB20" s="157"/>
    </row>
    <row r="21" spans="2:28" ht="18" customHeight="1" x14ac:dyDescent="0.25">
      <c r="B21" s="155"/>
      <c r="C21" s="161" t="s">
        <v>1</v>
      </c>
      <c r="D21" s="158"/>
      <c r="F21" s="148"/>
      <c r="G21" s="148"/>
      <c r="H21" s="148"/>
      <c r="I21" s="148"/>
      <c r="J21" s="148"/>
      <c r="K21" s="148"/>
      <c r="L21" s="148"/>
      <c r="M21" s="148"/>
      <c r="N21" s="148"/>
      <c r="O21" s="148"/>
      <c r="P21" s="148"/>
      <c r="Q21" s="156"/>
      <c r="R21" s="156"/>
      <c r="S21" s="156"/>
      <c r="T21" s="156"/>
      <c r="U21" s="156"/>
      <c r="V21" s="156"/>
      <c r="W21" s="156"/>
      <c r="X21" s="156"/>
      <c r="Y21" s="156"/>
      <c r="Z21" s="156"/>
      <c r="AA21" s="156"/>
      <c r="AB21" s="157"/>
    </row>
    <row r="22" spans="2:28" ht="7.5" customHeight="1" x14ac:dyDescent="0.25">
      <c r="B22" s="162"/>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4"/>
    </row>
    <row r="23" spans="2:28" ht="6" customHeight="1" x14ac:dyDescent="0.25">
      <c r="B23" s="165"/>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65"/>
    </row>
    <row r="24" spans="2:28" ht="14.25" customHeight="1" x14ac:dyDescent="0.25">
      <c r="B24" s="155"/>
      <c r="C24" s="151" t="s">
        <v>107</v>
      </c>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7"/>
    </row>
    <row r="25" spans="2:28" ht="15.75" customHeight="1" x14ac:dyDescent="0.25">
      <c r="B25" s="334" t="s">
        <v>106</v>
      </c>
      <c r="C25" s="335"/>
      <c r="D25" s="335"/>
      <c r="E25" s="158"/>
      <c r="F25" s="276"/>
      <c r="G25" s="276"/>
      <c r="H25" s="276"/>
      <c r="I25" s="276"/>
      <c r="J25" s="276"/>
      <c r="K25" s="276"/>
      <c r="L25" s="276"/>
      <c r="M25" s="276"/>
      <c r="N25" s="276"/>
      <c r="O25" s="276"/>
      <c r="P25" s="276"/>
      <c r="Q25" s="276"/>
      <c r="R25" s="276"/>
      <c r="S25" s="276"/>
      <c r="T25" s="276"/>
      <c r="U25" s="276"/>
      <c r="V25" s="276"/>
      <c r="W25" s="156"/>
      <c r="X25" s="156"/>
      <c r="Y25" s="156"/>
      <c r="Z25" s="156"/>
      <c r="AA25" s="156"/>
      <c r="AB25" s="157"/>
    </row>
    <row r="26" spans="2:28" ht="13.5" hidden="1" customHeight="1" x14ac:dyDescent="0.25">
      <c r="B26" s="155"/>
      <c r="C26" s="166"/>
      <c r="D26" s="166"/>
      <c r="E26" s="166"/>
      <c r="F26" s="339"/>
      <c r="G26" s="238"/>
      <c r="H26" s="238"/>
      <c r="I26" s="238"/>
      <c r="J26" s="238"/>
      <c r="K26" s="238"/>
      <c r="L26" s="238"/>
      <c r="M26" s="238"/>
      <c r="N26" s="238"/>
      <c r="O26" s="238"/>
      <c r="P26" s="238"/>
      <c r="Q26" s="238"/>
      <c r="R26" s="238"/>
      <c r="S26" s="238"/>
      <c r="T26" s="238"/>
      <c r="U26" s="238"/>
      <c r="V26" s="238"/>
      <c r="W26" s="156"/>
      <c r="X26" s="156"/>
      <c r="Y26" s="156"/>
      <c r="Z26" s="156"/>
      <c r="AA26" s="156"/>
      <c r="AB26" s="157"/>
    </row>
    <row r="27" spans="2:28" ht="13.5" customHeight="1" x14ac:dyDescent="0.25">
      <c r="B27" s="336" t="s">
        <v>193</v>
      </c>
      <c r="C27" s="337"/>
      <c r="D27" s="337"/>
      <c r="E27" s="166"/>
      <c r="F27" s="275"/>
      <c r="G27" s="275"/>
      <c r="H27" s="275"/>
      <c r="I27" s="275"/>
      <c r="J27" s="275"/>
      <c r="K27" s="275"/>
      <c r="L27" s="275"/>
      <c r="M27" s="275"/>
      <c r="N27" s="275"/>
      <c r="O27" s="275"/>
      <c r="P27" s="275"/>
      <c r="Q27" s="275"/>
      <c r="R27" s="275"/>
      <c r="S27" s="275"/>
      <c r="T27" s="275"/>
      <c r="U27" s="275"/>
      <c r="V27" s="275"/>
      <c r="W27" s="156"/>
      <c r="X27" s="156"/>
      <c r="Y27" s="156"/>
      <c r="Z27" s="156"/>
      <c r="AA27" s="156"/>
      <c r="AB27" s="157"/>
    </row>
    <row r="28" spans="2:28" ht="13.5" customHeight="1" x14ac:dyDescent="0.25">
      <c r="B28" s="338"/>
      <c r="C28" s="337"/>
      <c r="D28" s="337"/>
      <c r="E28" s="166"/>
      <c r="F28" s="239"/>
      <c r="G28" s="239"/>
      <c r="H28" s="239"/>
      <c r="I28" s="239"/>
      <c r="J28" s="239"/>
      <c r="K28" s="239"/>
      <c r="L28" s="239"/>
      <c r="M28" s="239"/>
      <c r="N28" s="239"/>
      <c r="O28" s="239"/>
      <c r="P28" s="239"/>
      <c r="Q28" s="239"/>
      <c r="R28" s="239"/>
      <c r="S28" s="239"/>
      <c r="T28" s="239"/>
      <c r="U28" s="239"/>
      <c r="V28" s="239"/>
      <c r="W28" s="156"/>
      <c r="X28" s="156"/>
      <c r="Y28" s="156"/>
      <c r="Z28" s="156"/>
      <c r="AA28" s="156"/>
      <c r="AB28" s="157"/>
    </row>
    <row r="29" spans="2:28" ht="6" customHeight="1" x14ac:dyDescent="0.25">
      <c r="B29" s="155"/>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c r="AA29" s="156"/>
      <c r="AB29" s="157"/>
    </row>
    <row r="30" spans="2:28" ht="18" customHeight="1" x14ac:dyDescent="0.25">
      <c r="B30" s="155"/>
      <c r="C30" s="158"/>
      <c r="D30" s="156" t="s">
        <v>0</v>
      </c>
      <c r="F30" s="148"/>
      <c r="G30" s="148"/>
      <c r="H30" s="148"/>
      <c r="I30" s="149" t="s">
        <v>98</v>
      </c>
      <c r="J30" s="148"/>
      <c r="K30" s="148"/>
      <c r="L30" s="148"/>
      <c r="M30" s="148"/>
      <c r="N30" s="156"/>
      <c r="O30" s="156"/>
      <c r="P30" s="156"/>
      <c r="Q30" s="156"/>
      <c r="R30" s="156"/>
      <c r="S30" s="156"/>
      <c r="T30" s="156"/>
      <c r="U30" s="156"/>
      <c r="V30" s="156"/>
      <c r="W30" s="156"/>
      <c r="X30" s="156"/>
      <c r="Y30" s="156"/>
      <c r="Z30" s="156"/>
      <c r="AA30" s="156"/>
      <c r="AB30" s="157"/>
    </row>
    <row r="31" spans="2:28" ht="6" hidden="1" customHeight="1" x14ac:dyDescent="0.25">
      <c r="B31" s="155"/>
      <c r="C31" s="156"/>
      <c r="D31" s="156"/>
      <c r="E31" s="156"/>
      <c r="F31" s="147"/>
      <c r="G31" s="147"/>
      <c r="H31" s="147"/>
      <c r="I31" s="147"/>
      <c r="J31" s="147"/>
      <c r="K31" s="147"/>
      <c r="L31" s="147"/>
      <c r="M31" s="147"/>
      <c r="N31" s="156"/>
      <c r="O31" s="156"/>
      <c r="P31" s="156"/>
      <c r="Q31" s="156"/>
      <c r="R31" s="156"/>
      <c r="S31" s="156"/>
      <c r="T31" s="156"/>
      <c r="U31" s="156"/>
      <c r="V31" s="156"/>
      <c r="W31" s="156"/>
      <c r="X31" s="156"/>
      <c r="Y31" s="156"/>
      <c r="Z31" s="156"/>
      <c r="AA31" s="156"/>
      <c r="AB31" s="157"/>
    </row>
    <row r="32" spans="2:28" ht="10.5" customHeight="1" x14ac:dyDescent="0.25">
      <c r="B32" s="155"/>
      <c r="C32" s="158"/>
      <c r="D32" s="156"/>
      <c r="E32" s="156"/>
      <c r="F32" s="156"/>
      <c r="G32" s="156"/>
      <c r="H32" s="156"/>
      <c r="I32" s="156"/>
      <c r="J32" s="156"/>
      <c r="K32" s="156"/>
      <c r="L32" s="156"/>
      <c r="M32" s="156"/>
      <c r="N32" s="156"/>
      <c r="O32" s="156"/>
      <c r="P32" s="156"/>
      <c r="Q32" s="156"/>
      <c r="R32" s="156"/>
      <c r="S32" s="156"/>
      <c r="T32" s="156"/>
      <c r="U32" s="156"/>
      <c r="V32" s="156"/>
      <c r="W32" s="156"/>
      <c r="X32" s="252" t="s">
        <v>99</v>
      </c>
      <c r="Y32" s="252"/>
      <c r="Z32" s="252"/>
      <c r="AA32" s="252"/>
      <c r="AB32" s="157"/>
    </row>
    <row r="33" spans="2:28" ht="18" customHeight="1" x14ac:dyDescent="0.25">
      <c r="B33" s="332" t="s">
        <v>108</v>
      </c>
      <c r="C33" s="333"/>
      <c r="D33" s="333"/>
      <c r="E33" s="159"/>
      <c r="F33" s="274"/>
      <c r="G33" s="275"/>
      <c r="H33" s="275"/>
      <c r="I33" s="275"/>
      <c r="J33" s="275"/>
      <c r="K33" s="275"/>
      <c r="L33" s="275"/>
      <c r="M33" s="275"/>
      <c r="N33" s="275"/>
      <c r="O33" s="275"/>
      <c r="P33" s="275"/>
      <c r="Q33" s="275"/>
      <c r="R33" s="275"/>
      <c r="S33" s="275"/>
      <c r="T33" s="275"/>
      <c r="U33" s="275"/>
      <c r="V33" s="275"/>
      <c r="W33" s="156"/>
      <c r="X33" s="253"/>
      <c r="Y33" s="253"/>
      <c r="Z33" s="253"/>
      <c r="AA33" s="253"/>
      <c r="AB33" s="157"/>
    </row>
    <row r="34" spans="2:28" ht="18" customHeight="1" x14ac:dyDescent="0.25">
      <c r="B34" s="332"/>
      <c r="C34" s="333"/>
      <c r="D34" s="333"/>
      <c r="E34" s="159"/>
      <c r="F34" s="239"/>
      <c r="G34" s="239"/>
      <c r="H34" s="239"/>
      <c r="I34" s="239"/>
      <c r="J34" s="239"/>
      <c r="K34" s="239"/>
      <c r="L34" s="239"/>
      <c r="M34" s="239"/>
      <c r="N34" s="239"/>
      <c r="O34" s="239"/>
      <c r="P34" s="239"/>
      <c r="Q34" s="239"/>
      <c r="R34" s="239"/>
      <c r="S34" s="239"/>
      <c r="T34" s="239"/>
      <c r="U34" s="239"/>
      <c r="V34" s="239"/>
      <c r="W34" s="156"/>
      <c r="X34" s="254" t="s">
        <v>185</v>
      </c>
      <c r="Y34" s="219"/>
      <c r="Z34" s="219"/>
      <c r="AA34" s="255"/>
      <c r="AB34" s="157"/>
    </row>
    <row r="35" spans="2:28" ht="15.75" customHeight="1" x14ac:dyDescent="0.25">
      <c r="B35" s="155"/>
      <c r="C35" s="158"/>
      <c r="D35" s="156"/>
      <c r="E35" s="156"/>
      <c r="F35" s="257"/>
      <c r="G35" s="257"/>
      <c r="H35" s="257"/>
      <c r="I35" s="257"/>
      <c r="J35" s="257"/>
      <c r="K35" s="257"/>
      <c r="L35" s="257"/>
      <c r="M35" s="257"/>
      <c r="N35" s="257"/>
      <c r="O35" s="257"/>
      <c r="P35" s="257"/>
      <c r="Q35" s="257"/>
      <c r="R35" s="257"/>
      <c r="S35" s="257"/>
      <c r="T35" s="257"/>
      <c r="U35" s="257"/>
      <c r="V35" s="257"/>
      <c r="W35" s="156"/>
      <c r="X35" s="256"/>
      <c r="Y35" s="257"/>
      <c r="Z35" s="257"/>
      <c r="AA35" s="258"/>
      <c r="AB35" s="157"/>
    </row>
    <row r="36" spans="2:28" ht="14.25" customHeight="1" x14ac:dyDescent="0.25">
      <c r="B36" s="334" t="s">
        <v>106</v>
      </c>
      <c r="C36" s="335"/>
      <c r="D36" s="335"/>
      <c r="E36" s="158"/>
      <c r="F36" s="276"/>
      <c r="G36" s="276"/>
      <c r="H36" s="276"/>
      <c r="I36" s="276"/>
      <c r="J36" s="276"/>
      <c r="K36" s="276"/>
      <c r="L36" s="276"/>
      <c r="M36" s="276"/>
      <c r="N36" s="276"/>
      <c r="O36" s="276"/>
      <c r="P36" s="276"/>
      <c r="Q36" s="276"/>
      <c r="R36" s="276"/>
      <c r="S36" s="276"/>
      <c r="T36" s="276"/>
      <c r="U36" s="276"/>
      <c r="V36" s="276"/>
      <c r="W36" s="156"/>
      <c r="X36" s="256"/>
      <c r="Y36" s="257"/>
      <c r="Z36" s="257"/>
      <c r="AA36" s="258"/>
      <c r="AB36" s="157"/>
    </row>
    <row r="37" spans="2:28" ht="13.5" customHeight="1" x14ac:dyDescent="0.25">
      <c r="B37" s="332" t="s">
        <v>109</v>
      </c>
      <c r="C37" s="333"/>
      <c r="D37" s="333"/>
      <c r="E37" s="159"/>
      <c r="F37" s="339"/>
      <c r="G37" s="339"/>
      <c r="H37" s="339"/>
      <c r="I37" s="339"/>
      <c r="J37" s="339"/>
      <c r="K37" s="339"/>
      <c r="L37" s="339"/>
      <c r="M37" s="339"/>
      <c r="N37" s="339"/>
      <c r="O37" s="339"/>
      <c r="P37" s="339"/>
      <c r="Q37" s="339"/>
      <c r="R37" s="339"/>
      <c r="S37" s="339"/>
      <c r="T37" s="339"/>
      <c r="U37" s="392"/>
      <c r="V37" s="392"/>
      <c r="W37" s="156"/>
      <c r="X37" s="256"/>
      <c r="Y37" s="257"/>
      <c r="Z37" s="257"/>
      <c r="AA37" s="258"/>
      <c r="AB37" s="157"/>
    </row>
    <row r="38" spans="2:28" ht="13.5" customHeight="1" x14ac:dyDescent="0.25">
      <c r="B38" s="332"/>
      <c r="C38" s="333"/>
      <c r="D38" s="333"/>
      <c r="E38" s="159"/>
      <c r="F38" s="393"/>
      <c r="G38" s="393"/>
      <c r="H38" s="393"/>
      <c r="I38" s="393"/>
      <c r="J38" s="393"/>
      <c r="K38" s="393"/>
      <c r="L38" s="393"/>
      <c r="M38" s="393"/>
      <c r="N38" s="393"/>
      <c r="O38" s="393"/>
      <c r="P38" s="393"/>
      <c r="Q38" s="393"/>
      <c r="R38" s="393"/>
      <c r="S38" s="393"/>
      <c r="T38" s="393"/>
      <c r="U38" s="394"/>
      <c r="V38" s="394"/>
      <c r="W38" s="156"/>
      <c r="X38" s="256"/>
      <c r="Y38" s="257"/>
      <c r="Z38" s="257"/>
      <c r="AA38" s="258"/>
      <c r="AB38" s="157"/>
    </row>
    <row r="39" spans="2:28" ht="6" customHeight="1" x14ac:dyDescent="0.25">
      <c r="B39" s="155"/>
      <c r="C39" s="156"/>
      <c r="D39" s="156"/>
      <c r="E39" s="156"/>
      <c r="F39" s="156"/>
      <c r="G39" s="156"/>
      <c r="H39" s="156"/>
      <c r="I39" s="156"/>
      <c r="J39" s="156"/>
      <c r="K39" s="156"/>
      <c r="L39" s="156"/>
      <c r="M39" s="156"/>
      <c r="N39" s="156"/>
      <c r="O39" s="156"/>
      <c r="P39" s="156"/>
      <c r="Q39" s="156"/>
      <c r="R39" s="156"/>
      <c r="S39" s="156"/>
      <c r="T39" s="156"/>
      <c r="U39" s="156"/>
      <c r="V39" s="156"/>
      <c r="W39" s="156"/>
      <c r="X39" s="259"/>
      <c r="Y39" s="260"/>
      <c r="Z39" s="260"/>
      <c r="AA39" s="261"/>
      <c r="AB39" s="157"/>
    </row>
    <row r="40" spans="2:28" ht="18" customHeight="1" x14ac:dyDescent="0.25">
      <c r="B40" s="155"/>
      <c r="C40" s="161" t="s">
        <v>1</v>
      </c>
      <c r="D40" s="158"/>
      <c r="F40" s="148"/>
      <c r="G40" s="148"/>
      <c r="H40" s="148"/>
      <c r="I40" s="148"/>
      <c r="J40" s="148"/>
      <c r="K40" s="148"/>
      <c r="L40" s="148"/>
      <c r="M40" s="148"/>
      <c r="N40" s="148"/>
      <c r="O40" s="148"/>
      <c r="P40" s="148"/>
      <c r="Q40" s="156"/>
      <c r="R40" s="156"/>
      <c r="S40" s="156"/>
      <c r="T40" s="156"/>
      <c r="U40" s="156"/>
      <c r="V40" s="156"/>
      <c r="W40" s="156"/>
      <c r="X40" s="156"/>
      <c r="Y40" s="156"/>
      <c r="Z40" s="156"/>
      <c r="AA40" s="156"/>
      <c r="AB40" s="157"/>
    </row>
    <row r="41" spans="2:28" ht="6" customHeight="1" x14ac:dyDescent="0.25">
      <c r="B41" s="162"/>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4"/>
    </row>
    <row r="42" spans="2:28" ht="8.25" customHeight="1" thickBot="1" x14ac:dyDescent="0.3">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row>
    <row r="43" spans="2:28" ht="18.75" customHeight="1" x14ac:dyDescent="0.25">
      <c r="B43" s="263" t="s">
        <v>110</v>
      </c>
      <c r="C43" s="264"/>
      <c r="D43" s="264"/>
      <c r="E43" s="265"/>
      <c r="F43" s="272" t="s">
        <v>7</v>
      </c>
      <c r="G43" s="273"/>
      <c r="H43" s="354"/>
      <c r="I43" s="354"/>
      <c r="J43" s="354"/>
      <c r="K43" s="354"/>
      <c r="L43" s="354"/>
      <c r="M43" s="354"/>
      <c r="N43" s="354"/>
      <c r="O43" s="354"/>
      <c r="P43" s="354"/>
      <c r="Q43" s="355"/>
      <c r="R43" s="349" t="s">
        <v>166</v>
      </c>
      <c r="S43" s="349"/>
      <c r="T43" s="349"/>
      <c r="U43" s="343"/>
      <c r="V43" s="343"/>
      <c r="W43" s="343"/>
      <c r="X43" s="343"/>
      <c r="Y43" s="343"/>
      <c r="Z43" s="343"/>
      <c r="AA43" s="343"/>
      <c r="AB43" s="344"/>
    </row>
    <row r="44" spans="2:28" ht="21" customHeight="1" x14ac:dyDescent="0.25">
      <c r="B44" s="266"/>
      <c r="C44" s="267"/>
      <c r="D44" s="267"/>
      <c r="E44" s="268"/>
      <c r="F44" s="420" t="s">
        <v>6</v>
      </c>
      <c r="G44" s="421"/>
      <c r="H44" s="356"/>
      <c r="I44" s="356"/>
      <c r="J44" s="356"/>
      <c r="K44" s="356"/>
      <c r="L44" s="356"/>
      <c r="M44" s="356"/>
      <c r="N44" s="356"/>
      <c r="O44" s="356"/>
      <c r="P44" s="356"/>
      <c r="Q44" s="357"/>
      <c r="R44" s="350" t="s">
        <v>168</v>
      </c>
      <c r="S44" s="350"/>
      <c r="T44" s="350"/>
      <c r="U44" s="345"/>
      <c r="V44" s="345"/>
      <c r="W44" s="345"/>
      <c r="X44" s="345"/>
      <c r="Y44" s="345"/>
      <c r="Z44" s="345"/>
      <c r="AA44" s="345"/>
      <c r="AB44" s="346"/>
    </row>
    <row r="45" spans="2:28" ht="11.25" customHeight="1" x14ac:dyDescent="0.25">
      <c r="B45" s="266"/>
      <c r="C45" s="267"/>
      <c r="D45" s="267"/>
      <c r="E45" s="268"/>
      <c r="F45" s="422"/>
      <c r="G45" s="423"/>
      <c r="H45" s="347"/>
      <c r="I45" s="347"/>
      <c r="J45" s="347"/>
      <c r="K45" s="347"/>
      <c r="L45" s="347"/>
      <c r="M45" s="347"/>
      <c r="N45" s="347"/>
      <c r="O45" s="347"/>
      <c r="P45" s="347"/>
      <c r="Q45" s="358"/>
      <c r="R45" s="351"/>
      <c r="S45" s="351"/>
      <c r="T45" s="351"/>
      <c r="U45" s="347"/>
      <c r="V45" s="347"/>
      <c r="W45" s="347"/>
      <c r="X45" s="347"/>
      <c r="Y45" s="347"/>
      <c r="Z45" s="347"/>
      <c r="AA45" s="347"/>
      <c r="AB45" s="348"/>
    </row>
    <row r="46" spans="2:28" ht="19.5" customHeight="1" x14ac:dyDescent="0.25">
      <c r="B46" s="266"/>
      <c r="C46" s="267"/>
      <c r="D46" s="267"/>
      <c r="E46" s="268"/>
      <c r="F46" s="211" t="s">
        <v>169</v>
      </c>
      <c r="G46" s="212"/>
      <c r="H46" s="356"/>
      <c r="I46" s="356"/>
      <c r="J46" s="356"/>
      <c r="K46" s="356"/>
      <c r="L46" s="356"/>
      <c r="M46" s="356"/>
      <c r="N46" s="356"/>
      <c r="O46" s="356"/>
      <c r="P46" s="356"/>
      <c r="Q46" s="357"/>
      <c r="R46" s="352" t="s">
        <v>170</v>
      </c>
      <c r="S46" s="352"/>
      <c r="T46" s="352"/>
      <c r="U46" s="248"/>
      <c r="V46" s="248"/>
      <c r="W46" s="248"/>
      <c r="X46" s="248"/>
      <c r="Y46" s="248"/>
      <c r="Z46" s="248"/>
      <c r="AA46" s="248"/>
      <c r="AB46" s="249"/>
    </row>
    <row r="47" spans="2:28" ht="12.75" customHeight="1" x14ac:dyDescent="0.25">
      <c r="B47" s="269"/>
      <c r="C47" s="270"/>
      <c r="D47" s="270"/>
      <c r="E47" s="271"/>
      <c r="F47" s="213"/>
      <c r="G47" s="214"/>
      <c r="H47" s="359"/>
      <c r="I47" s="359"/>
      <c r="J47" s="359"/>
      <c r="K47" s="359"/>
      <c r="L47" s="359"/>
      <c r="M47" s="359"/>
      <c r="N47" s="359"/>
      <c r="O47" s="359"/>
      <c r="P47" s="359"/>
      <c r="Q47" s="360"/>
      <c r="R47" s="353"/>
      <c r="S47" s="353"/>
      <c r="T47" s="353"/>
      <c r="U47" s="250"/>
      <c r="V47" s="250"/>
      <c r="W47" s="250"/>
      <c r="X47" s="250"/>
      <c r="Y47" s="250"/>
      <c r="Z47" s="250"/>
      <c r="AA47" s="250"/>
      <c r="AB47" s="251"/>
    </row>
    <row r="48" spans="2:28" ht="18.75" customHeight="1" x14ac:dyDescent="0.2">
      <c r="B48" s="227" t="s">
        <v>112</v>
      </c>
      <c r="C48" s="228"/>
      <c r="D48" s="228"/>
      <c r="E48" s="228"/>
      <c r="F48" s="241"/>
      <c r="G48" s="242"/>
      <c r="H48" s="361" t="s">
        <v>82</v>
      </c>
      <c r="I48" s="402"/>
      <c r="J48" s="402"/>
      <c r="K48" s="363" t="s">
        <v>83</v>
      </c>
      <c r="L48" s="402"/>
      <c r="M48" s="361" t="s">
        <v>84</v>
      </c>
      <c r="N48" s="402"/>
      <c r="O48" s="361" t="s">
        <v>85</v>
      </c>
      <c r="P48" s="361" t="s">
        <v>86</v>
      </c>
      <c r="Q48" s="404"/>
      <c r="R48" s="404"/>
      <c r="S48" s="361" t="s">
        <v>83</v>
      </c>
      <c r="T48" s="404"/>
      <c r="U48" s="361" t="s">
        <v>84</v>
      </c>
      <c r="V48" s="404"/>
      <c r="W48" s="365" t="s">
        <v>85</v>
      </c>
      <c r="X48" s="366"/>
      <c r="Y48" s="242"/>
      <c r="Z48" s="242"/>
      <c r="AA48" s="242"/>
      <c r="AB48" s="247"/>
    </row>
    <row r="49" spans="2:28" ht="18.75" customHeight="1" thickBot="1" x14ac:dyDescent="0.3">
      <c r="B49" s="229"/>
      <c r="C49" s="230"/>
      <c r="D49" s="230"/>
      <c r="E49" s="230"/>
      <c r="F49" s="98"/>
      <c r="G49" s="99"/>
      <c r="H49" s="362"/>
      <c r="I49" s="403"/>
      <c r="J49" s="403"/>
      <c r="K49" s="364"/>
      <c r="L49" s="403"/>
      <c r="M49" s="362"/>
      <c r="N49" s="403"/>
      <c r="O49" s="362"/>
      <c r="P49" s="362"/>
      <c r="Q49" s="405"/>
      <c r="R49" s="405"/>
      <c r="S49" s="362"/>
      <c r="T49" s="405"/>
      <c r="U49" s="362"/>
      <c r="V49" s="405"/>
      <c r="W49" s="367"/>
      <c r="X49" s="368"/>
      <c r="Y49" s="99"/>
      <c r="Z49" s="99"/>
      <c r="AA49" s="99"/>
      <c r="AB49" s="100"/>
    </row>
    <row r="50" spans="2:28" ht="21" customHeight="1" thickBot="1" x14ac:dyDescent="0.3">
      <c r="B50" s="424" t="s">
        <v>16</v>
      </c>
      <c r="C50" s="425"/>
      <c r="D50" s="425"/>
      <c r="E50" s="425"/>
      <c r="F50" s="425"/>
      <c r="G50" s="425"/>
      <c r="H50" s="425"/>
      <c r="I50" s="425"/>
      <c r="J50" s="425"/>
      <c r="K50" s="425"/>
      <c r="L50" s="425"/>
      <c r="M50" s="425"/>
      <c r="N50" s="425"/>
      <c r="O50" s="425"/>
      <c r="P50" s="425"/>
      <c r="Q50" s="425"/>
      <c r="R50" s="425"/>
      <c r="S50" s="425"/>
      <c r="T50" s="425"/>
      <c r="U50" s="425"/>
      <c r="V50" s="425"/>
      <c r="W50" s="425"/>
      <c r="X50" s="425"/>
      <c r="Y50" s="425"/>
      <c r="Z50" s="425"/>
      <c r="AA50" s="425"/>
      <c r="AB50" s="168"/>
    </row>
    <row r="51" spans="2:28" ht="6" customHeight="1" thickBot="1" x14ac:dyDescent="0.3">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row>
    <row r="52" spans="2:28" ht="19.5" customHeight="1" x14ac:dyDescent="0.25">
      <c r="B52" s="395" t="s">
        <v>214</v>
      </c>
      <c r="C52" s="396"/>
      <c r="D52" s="396"/>
      <c r="E52" s="396"/>
      <c r="F52" s="396"/>
      <c r="G52" s="396"/>
      <c r="H52" s="396"/>
      <c r="I52" s="396"/>
      <c r="J52" s="396"/>
      <c r="K52" s="396"/>
      <c r="L52" s="396"/>
      <c r="M52" s="396"/>
      <c r="N52" s="396"/>
      <c r="O52" s="396"/>
      <c r="P52" s="396"/>
      <c r="Q52" s="396"/>
      <c r="R52" s="396"/>
      <c r="S52" s="396"/>
      <c r="T52" s="396"/>
      <c r="U52" s="396"/>
      <c r="V52" s="396"/>
      <c r="W52" s="397"/>
      <c r="X52" s="398"/>
      <c r="Y52" s="398"/>
      <c r="Z52" s="398"/>
      <c r="AA52" s="398"/>
      <c r="AB52" s="399"/>
    </row>
    <row r="53" spans="2:28" ht="12" customHeight="1" x14ac:dyDescent="0.25">
      <c r="B53" s="414" t="s">
        <v>2</v>
      </c>
      <c r="C53" s="415"/>
      <c r="D53" s="406" t="s">
        <v>189</v>
      </c>
      <c r="E53" s="407"/>
      <c r="F53" s="407"/>
      <c r="G53" s="407"/>
      <c r="H53" s="407"/>
      <c r="I53" s="407"/>
      <c r="J53" s="407"/>
      <c r="K53" s="408"/>
      <c r="M53" s="412" t="str">
        <f>IF(ROW(B1)&gt;MAX(承諾名義!$F:$F),"",INDEX(承諾名義!$D:$D,MATCH(ROW(B1),承諾名義!$F:$F,0)))</f>
        <v/>
      </c>
      <c r="N53" s="412"/>
      <c r="O53" s="412"/>
      <c r="P53" s="412"/>
      <c r="Q53" s="412"/>
      <c r="R53" s="412"/>
      <c r="S53" s="412"/>
      <c r="T53" s="412"/>
      <c r="U53" s="412"/>
      <c r="V53" s="412"/>
      <c r="W53" s="412"/>
      <c r="AB53" s="101"/>
    </row>
    <row r="54" spans="2:28" ht="12" customHeight="1" x14ac:dyDescent="0.25">
      <c r="B54" s="416"/>
      <c r="C54" s="417"/>
      <c r="D54" s="409"/>
      <c r="E54" s="410"/>
      <c r="F54" s="410"/>
      <c r="G54" s="410"/>
      <c r="H54" s="410"/>
      <c r="I54" s="410"/>
      <c r="J54" s="410"/>
      <c r="K54" s="411"/>
      <c r="M54" s="240" t="str">
        <f>IF(ROW(B2)&gt;MAX(承諾名義!$F:$F),"",INDEX(承諾名義!$D:$D,MATCH(ROW(B2),承諾名義!$F:$F,0)))</f>
        <v/>
      </c>
      <c r="N54" s="240"/>
      <c r="O54" s="240"/>
      <c r="P54" s="240"/>
      <c r="Q54" s="240"/>
      <c r="R54" s="240"/>
      <c r="S54" s="240"/>
      <c r="T54" s="240"/>
      <c r="U54" s="240"/>
      <c r="V54" s="240"/>
      <c r="W54" s="240"/>
      <c r="AB54" s="102"/>
    </row>
    <row r="55" spans="2:28" ht="12" customHeight="1" x14ac:dyDescent="0.25">
      <c r="B55" s="203" t="s">
        <v>144</v>
      </c>
      <c r="C55" s="204"/>
      <c r="D55" s="221"/>
      <c r="E55" s="222"/>
      <c r="F55" s="222"/>
      <c r="G55" s="222"/>
      <c r="H55" s="222"/>
      <c r="I55" s="222"/>
      <c r="J55" s="222"/>
      <c r="K55" s="223"/>
      <c r="M55" s="237" t="str">
        <f>IF(ROW(B3)&gt;MAX(承諾名義!$F:$F),"",INDEX(承諾名義!$D:$D,MATCH(ROW(B3),承諾名義!$F:$F,0)))</f>
        <v/>
      </c>
      <c r="N55" s="237"/>
      <c r="O55" s="237"/>
      <c r="P55" s="237"/>
      <c r="Q55" s="237"/>
      <c r="R55" s="237"/>
      <c r="S55" s="237"/>
      <c r="T55" s="237"/>
      <c r="U55" s="237"/>
      <c r="V55" s="237"/>
      <c r="W55" s="237"/>
      <c r="X55" s="237"/>
      <c r="Y55" s="237"/>
      <c r="Z55" s="237"/>
      <c r="AA55" s="236"/>
      <c r="AB55" s="102"/>
    </row>
    <row r="56" spans="2:28" ht="12" customHeight="1" x14ac:dyDescent="0.25">
      <c r="B56" s="418"/>
      <c r="C56" s="419"/>
      <c r="D56" s="224"/>
      <c r="E56" s="225"/>
      <c r="F56" s="225"/>
      <c r="G56" s="225"/>
      <c r="H56" s="225"/>
      <c r="I56" s="225"/>
      <c r="J56" s="225"/>
      <c r="K56" s="226"/>
      <c r="M56" s="426" t="str">
        <f>IF(ROW(B4)&gt;MAX(承諾名義!$F:$F),"",INDEX(承諾名義!$D:$D,MATCH(ROW(B4),承諾名義!$F:$F,0)))</f>
        <v/>
      </c>
      <c r="N56" s="426"/>
      <c r="O56" s="426"/>
      <c r="P56" s="426"/>
      <c r="Q56" s="426"/>
      <c r="R56" s="426"/>
      <c r="S56" s="426"/>
      <c r="T56" s="426"/>
      <c r="U56" s="426"/>
      <c r="V56" s="426"/>
      <c r="W56" s="426"/>
      <c r="X56" s="426"/>
      <c r="Y56" s="103"/>
      <c r="Z56" s="103"/>
      <c r="AA56" s="236"/>
      <c r="AB56" s="102"/>
    </row>
    <row r="57" spans="2:28" ht="12" customHeight="1" x14ac:dyDescent="0.25">
      <c r="B57" s="203" t="s">
        <v>111</v>
      </c>
      <c r="C57" s="204"/>
      <c r="D57" s="207"/>
      <c r="E57" s="208"/>
      <c r="F57" s="231" t="s">
        <v>80</v>
      </c>
      <c r="G57" s="208"/>
      <c r="H57" s="231" t="s">
        <v>79</v>
      </c>
      <c r="I57" s="208"/>
      <c r="J57" s="231" t="s">
        <v>81</v>
      </c>
      <c r="K57" s="233"/>
      <c r="M57" s="413" t="str">
        <f>IF(ROW(B5)&gt;MAX(承諾名義!$F:$F),"",INDEX(承諾名義!$D:$D,MATCH(ROW(B5),承諾名義!$F:$F,0)))</f>
        <v/>
      </c>
      <c r="N57" s="413"/>
      <c r="O57" s="413"/>
      <c r="P57" s="413"/>
      <c r="Q57" s="413"/>
      <c r="R57" s="413"/>
      <c r="S57" s="413"/>
      <c r="T57" s="413"/>
      <c r="U57" s="413"/>
      <c r="V57" s="413"/>
      <c r="W57" s="413"/>
      <c r="AB57" s="102"/>
    </row>
    <row r="58" spans="2:28" ht="12" customHeight="1" thickBot="1" x14ac:dyDescent="0.3">
      <c r="B58" s="205"/>
      <c r="C58" s="206"/>
      <c r="D58" s="209"/>
      <c r="E58" s="210"/>
      <c r="F58" s="232"/>
      <c r="G58" s="210"/>
      <c r="H58" s="232"/>
      <c r="I58" s="210"/>
      <c r="J58" s="232"/>
      <c r="K58" s="234"/>
      <c r="L58" s="104"/>
      <c r="M58" s="235"/>
      <c r="N58" s="235"/>
      <c r="O58" s="235"/>
      <c r="P58" s="235"/>
      <c r="Q58" s="235"/>
      <c r="R58" s="235"/>
      <c r="S58" s="235"/>
      <c r="T58" s="235"/>
      <c r="U58" s="235"/>
      <c r="V58" s="235"/>
      <c r="W58" s="235"/>
      <c r="X58" s="105"/>
      <c r="Y58" s="105"/>
      <c r="Z58" s="105"/>
      <c r="AA58" s="105" t="s">
        <v>264</v>
      </c>
      <c r="AB58" s="106"/>
    </row>
    <row r="59" spans="2:28" ht="12" customHeight="1" x14ac:dyDescent="0.25">
      <c r="B59" s="76"/>
      <c r="C59" s="76"/>
      <c r="D59" s="170"/>
      <c r="E59" s="170"/>
      <c r="F59" s="77"/>
      <c r="G59" s="170"/>
      <c r="H59" s="77"/>
      <c r="I59" s="170"/>
      <c r="J59" s="77"/>
      <c r="K59" s="170"/>
    </row>
    <row r="60" spans="2:28" ht="19.5" customHeight="1" x14ac:dyDescent="0.25">
      <c r="B60" s="76"/>
      <c r="C60" s="76"/>
      <c r="D60" s="170"/>
      <c r="E60" s="170"/>
      <c r="F60" s="77"/>
      <c r="G60" s="170"/>
      <c r="H60" s="77"/>
      <c r="I60" s="170"/>
      <c r="J60" s="77"/>
      <c r="K60" s="170"/>
    </row>
    <row r="61" spans="2:28" ht="13.5" customHeight="1" x14ac:dyDescent="0.25">
      <c r="B61" s="76"/>
      <c r="C61" s="76"/>
      <c r="D61" s="170"/>
      <c r="E61" s="170"/>
      <c r="F61" s="77"/>
      <c r="G61" s="170"/>
      <c r="H61" s="401" t="s">
        <v>103</v>
      </c>
      <c r="I61" s="401"/>
      <c r="J61" s="401"/>
      <c r="K61" s="170"/>
      <c r="M61" s="240" t="str">
        <f>IF(ROW(B1)&gt;MAX(問合先!$F:$F),"",INDEX(問合先!$D:$D,MATCH(ROW(B1),問合先!$F:$F,0)))</f>
        <v/>
      </c>
      <c r="N61" s="240"/>
      <c r="O61" s="240"/>
      <c r="P61" s="240"/>
      <c r="Q61" s="240"/>
      <c r="R61" s="240"/>
      <c r="S61" s="240"/>
      <c r="T61" s="240"/>
      <c r="U61" s="240"/>
      <c r="V61" s="240"/>
      <c r="W61" s="240"/>
      <c r="X61" s="240"/>
      <c r="Y61" s="240"/>
      <c r="Z61" s="240"/>
      <c r="AA61" s="240"/>
    </row>
    <row r="62" spans="2:28" ht="13.5" customHeight="1" x14ac:dyDescent="0.25">
      <c r="B62" s="76"/>
      <c r="C62" s="76"/>
      <c r="D62" s="170"/>
      <c r="E62" s="170"/>
      <c r="F62" s="77"/>
      <c r="G62" s="170"/>
      <c r="H62" s="77"/>
      <c r="I62" s="170"/>
      <c r="J62" s="77"/>
      <c r="K62" s="170"/>
      <c r="M62" s="240" t="str">
        <f>IF(ROW(B2)&gt;MAX(問合先!$F:$F),"",INDEX(問合先!$D:$D,MATCH(ROW(B2),問合先!$F:$F,0)))</f>
        <v/>
      </c>
      <c r="N62" s="240"/>
      <c r="O62" s="240"/>
      <c r="P62" s="240"/>
      <c r="Q62" s="240"/>
      <c r="R62" s="240"/>
      <c r="S62" s="240"/>
      <c r="T62" s="240"/>
      <c r="U62" s="240"/>
      <c r="V62" s="240"/>
      <c r="W62" s="240"/>
      <c r="X62" s="240"/>
      <c r="Y62" s="240"/>
      <c r="Z62" s="240"/>
      <c r="AA62" s="240"/>
    </row>
    <row r="63" spans="2:28" ht="13.5" customHeight="1" x14ac:dyDescent="0.25">
      <c r="B63" s="76"/>
      <c r="C63" s="76"/>
      <c r="D63" s="170"/>
      <c r="E63" s="170"/>
      <c r="F63" s="77"/>
      <c r="G63" s="170"/>
      <c r="H63" s="171"/>
      <c r="I63" s="171"/>
      <c r="J63" s="171"/>
      <c r="K63" s="171"/>
      <c r="L63" s="145"/>
      <c r="M63" s="240" t="str">
        <f>IF(ROW(B3)&gt;MAX(問合先!$F:$F),"",INDEX(問合先!$D:$D,MATCH(ROW(B3),問合先!$F:$F,0)))</f>
        <v/>
      </c>
      <c r="N63" s="240"/>
      <c r="O63" s="240"/>
      <c r="P63" s="240"/>
      <c r="Q63" s="240"/>
      <c r="R63" s="240"/>
      <c r="S63" s="240"/>
      <c r="T63" s="240"/>
      <c r="U63" s="240"/>
      <c r="V63" s="240"/>
      <c r="W63" s="240"/>
      <c r="X63" s="240"/>
      <c r="Y63" s="240"/>
      <c r="Z63" s="240"/>
      <c r="AA63" s="240"/>
    </row>
    <row r="64" spans="2:28" ht="13.5" customHeight="1" x14ac:dyDescent="0.25">
      <c r="B64" s="76"/>
      <c r="C64" s="76"/>
      <c r="D64" s="170"/>
      <c r="E64" s="170"/>
      <c r="F64" s="77"/>
      <c r="G64" s="170"/>
      <c r="H64" s="171"/>
      <c r="I64" s="171"/>
      <c r="J64" s="171"/>
      <c r="K64" s="171"/>
      <c r="L64" s="145"/>
      <c r="M64" s="240" t="str">
        <f>IF(ROW(B4)&gt;MAX(問合先!$F:$F),"",INDEX(問合先!$D:$D,MATCH(ROW(B4),問合先!$F:$F,0)))</f>
        <v/>
      </c>
      <c r="N64" s="240"/>
      <c r="O64" s="240"/>
      <c r="P64" s="240"/>
      <c r="Q64" s="240"/>
      <c r="R64" s="240"/>
      <c r="S64" s="240"/>
      <c r="T64" s="240"/>
      <c r="U64" s="240"/>
      <c r="V64" s="240"/>
      <c r="W64" s="240"/>
      <c r="X64" s="240"/>
      <c r="Y64" s="240"/>
      <c r="Z64" s="240"/>
      <c r="AA64" s="240"/>
    </row>
    <row r="65" spans="2:28" ht="13.5" customHeight="1" x14ac:dyDescent="0.25">
      <c r="B65" s="76"/>
      <c r="C65" s="76"/>
      <c r="D65" s="170"/>
      <c r="E65" s="170"/>
      <c r="F65" s="77"/>
      <c r="G65" s="170"/>
      <c r="H65" s="171"/>
      <c r="I65" s="171"/>
      <c r="J65" s="171"/>
      <c r="K65" s="171"/>
      <c r="L65" s="145"/>
      <c r="M65" s="240" t="str">
        <f>IF(ROW(B5)&gt;MAX(問合先!$F:$F),"",INDEX(問合先!$D:$D,MATCH(ROW(B5),問合先!$F:$F,0)))</f>
        <v/>
      </c>
      <c r="N65" s="240"/>
      <c r="O65" s="240"/>
      <c r="P65" s="240"/>
      <c r="Q65" s="240"/>
      <c r="R65" s="240"/>
      <c r="S65" s="240"/>
      <c r="T65" s="240"/>
      <c r="U65" s="240"/>
      <c r="V65" s="240"/>
      <c r="W65" s="240"/>
      <c r="X65" s="240"/>
      <c r="Y65" s="240"/>
      <c r="Z65" s="240"/>
      <c r="AA65" s="240"/>
    </row>
    <row r="66" spans="2:28" ht="13.5" customHeight="1" thickBot="1" x14ac:dyDescent="0.3">
      <c r="B66" s="76"/>
      <c r="C66" s="76"/>
      <c r="D66" s="170"/>
      <c r="E66" s="170"/>
      <c r="F66" s="77"/>
      <c r="G66" s="172"/>
      <c r="H66" s="171"/>
      <c r="I66" s="171"/>
      <c r="J66" s="171"/>
      <c r="K66" s="171"/>
      <c r="L66" s="107"/>
      <c r="M66" s="240" t="str">
        <f>IF(ROW(B6)&gt;MAX(問合先!$F:$F),"",INDEX(問合先!$D:$D,MATCH(ROW(B6),問合先!$F:$F,0)))</f>
        <v/>
      </c>
      <c r="N66" s="240"/>
      <c r="O66" s="240"/>
      <c r="P66" s="240"/>
      <c r="Q66" s="240"/>
      <c r="R66" s="240"/>
      <c r="S66" s="240"/>
      <c r="T66" s="240"/>
      <c r="U66" s="240"/>
      <c r="V66" s="240"/>
      <c r="W66" s="240"/>
      <c r="X66" s="240"/>
      <c r="Y66" s="240"/>
      <c r="Z66" s="240"/>
      <c r="AA66" s="240"/>
    </row>
    <row r="67" spans="2:28" ht="18.75" customHeight="1" x14ac:dyDescent="0.25">
      <c r="B67" s="215" t="s">
        <v>4</v>
      </c>
      <c r="C67" s="216"/>
      <c r="D67" s="216"/>
      <c r="E67" s="216"/>
      <c r="F67" s="216"/>
      <c r="G67" s="216"/>
      <c r="H67" s="216"/>
      <c r="I67" s="216"/>
      <c r="J67" s="216"/>
      <c r="K67" s="216"/>
      <c r="L67" s="216"/>
      <c r="M67" s="216"/>
      <c r="N67" s="216"/>
      <c r="O67" s="216"/>
      <c r="P67" s="216"/>
      <c r="Q67" s="216"/>
      <c r="R67" s="216"/>
      <c r="S67" s="216"/>
      <c r="T67" s="216"/>
      <c r="U67" s="216"/>
      <c r="V67" s="216"/>
      <c r="W67" s="216"/>
      <c r="X67" s="216"/>
      <c r="Y67" s="216"/>
      <c r="Z67" s="216"/>
      <c r="AA67" s="216"/>
      <c r="AB67" s="217"/>
    </row>
    <row r="68" spans="2:28" s="2" customFormat="1" ht="9" customHeight="1" x14ac:dyDescent="0.25">
      <c r="B68" s="13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
    </row>
    <row r="69" spans="2:28" s="2" customFormat="1" ht="12" x14ac:dyDescent="0.25">
      <c r="B69" s="370">
        <v>1</v>
      </c>
      <c r="C69" s="369" t="str">
        <f>IF(E2="その他",IF(E3="","",E3),IF(E2="","",E2))</f>
        <v>防犯灯</v>
      </c>
      <c r="D69" s="369"/>
      <c r="E69" s="340" t="s">
        <v>309</v>
      </c>
      <c r="F69" s="340"/>
      <c r="G69" s="340"/>
      <c r="H69" s="340"/>
      <c r="I69" s="340"/>
      <c r="J69" s="340"/>
      <c r="K69" s="340"/>
      <c r="L69" s="340"/>
      <c r="M69" s="340"/>
      <c r="N69" s="340"/>
      <c r="O69" s="340"/>
      <c r="P69" s="340"/>
      <c r="Q69" s="340"/>
      <c r="R69" s="340"/>
      <c r="S69" s="340"/>
      <c r="T69" s="340"/>
      <c r="U69" s="340"/>
      <c r="V69" s="340"/>
      <c r="W69" s="340"/>
      <c r="X69" s="340"/>
      <c r="Y69" s="340"/>
      <c r="Z69" s="340"/>
      <c r="AA69" s="340"/>
      <c r="AB69" s="1"/>
    </row>
    <row r="70" spans="2:28" s="2" customFormat="1" ht="28.5" customHeight="1" x14ac:dyDescent="0.25">
      <c r="B70" s="370"/>
      <c r="C70" s="341" t="s">
        <v>188</v>
      </c>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1"/>
    </row>
    <row r="71" spans="2:28" s="2" customFormat="1" ht="140.25" customHeight="1" x14ac:dyDescent="0.25">
      <c r="B71" s="134">
        <v>2</v>
      </c>
      <c r="C71" s="342" t="s">
        <v>195</v>
      </c>
      <c r="D71" s="342"/>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1"/>
    </row>
    <row r="72" spans="2:28" s="2" customFormat="1" ht="140.25" customHeight="1" x14ac:dyDescent="0.25">
      <c r="B72" s="134">
        <v>3</v>
      </c>
      <c r="C72" s="341" t="s">
        <v>119</v>
      </c>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1"/>
    </row>
    <row r="73" spans="2:28" s="2" customFormat="1" ht="12.75" customHeight="1" x14ac:dyDescent="0.25">
      <c r="B73" s="134">
        <v>4</v>
      </c>
      <c r="C73" s="341" t="s">
        <v>120</v>
      </c>
      <c r="D73" s="341"/>
      <c r="E73" s="341"/>
      <c r="F73" s="341"/>
      <c r="G73" s="341"/>
      <c r="H73" s="341"/>
      <c r="I73" s="341"/>
      <c r="J73" s="341"/>
      <c r="K73" s="341"/>
      <c r="L73" s="341"/>
      <c r="M73" s="341"/>
      <c r="N73" s="341"/>
      <c r="O73" s="341"/>
      <c r="P73" s="341"/>
      <c r="Q73" s="341"/>
      <c r="R73" s="341"/>
      <c r="S73" s="341"/>
      <c r="T73" s="341"/>
      <c r="U73" s="341"/>
      <c r="V73" s="341"/>
      <c r="W73" s="341"/>
      <c r="X73" s="341"/>
      <c r="Y73" s="341"/>
      <c r="Z73" s="341"/>
      <c r="AA73" s="341"/>
      <c r="AB73" s="1"/>
    </row>
    <row r="74" spans="2:28" s="2" customFormat="1" ht="12.75" customHeight="1" x14ac:dyDescent="0.25">
      <c r="B74" s="134">
        <v>5</v>
      </c>
      <c r="C74" s="341" t="s">
        <v>121</v>
      </c>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1"/>
    </row>
    <row r="75" spans="2:28" s="2" customFormat="1" ht="12.75" customHeight="1" x14ac:dyDescent="0.25">
      <c r="B75" s="134">
        <v>6</v>
      </c>
      <c r="C75" s="341" t="s">
        <v>122</v>
      </c>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1"/>
    </row>
    <row r="76" spans="2:28" s="2" customFormat="1" ht="27" customHeight="1" x14ac:dyDescent="0.25">
      <c r="B76" s="134">
        <v>7</v>
      </c>
      <c r="C76" s="341" t="s">
        <v>123</v>
      </c>
      <c r="D76" s="341"/>
      <c r="E76" s="341"/>
      <c r="F76" s="341"/>
      <c r="G76" s="341"/>
      <c r="H76" s="341"/>
      <c r="I76" s="341"/>
      <c r="J76" s="341"/>
      <c r="K76" s="341"/>
      <c r="L76" s="341"/>
      <c r="M76" s="341"/>
      <c r="N76" s="341"/>
      <c r="O76" s="341"/>
      <c r="P76" s="341"/>
      <c r="Q76" s="341"/>
      <c r="R76" s="341"/>
      <c r="S76" s="341"/>
      <c r="T76" s="341"/>
      <c r="U76" s="341"/>
      <c r="V76" s="341"/>
      <c r="W76" s="341"/>
      <c r="X76" s="341"/>
      <c r="Y76" s="341"/>
      <c r="Z76" s="341"/>
      <c r="AA76" s="341"/>
      <c r="AB76" s="1"/>
    </row>
    <row r="77" spans="2:28" s="2" customFormat="1" ht="12.75" customHeight="1" x14ac:dyDescent="0.25">
      <c r="B77" s="134">
        <v>8</v>
      </c>
      <c r="C77" s="341" t="s">
        <v>156</v>
      </c>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1"/>
    </row>
    <row r="78" spans="2:28" s="2" customFormat="1" ht="12.75" customHeight="1" x14ac:dyDescent="0.25">
      <c r="B78" s="134">
        <v>9</v>
      </c>
      <c r="C78" s="341" t="s">
        <v>101</v>
      </c>
      <c r="D78" s="341"/>
      <c r="E78" s="341"/>
      <c r="F78" s="341"/>
      <c r="G78" s="341"/>
      <c r="H78" s="341"/>
      <c r="I78" s="341"/>
      <c r="J78" s="341"/>
      <c r="K78" s="341"/>
      <c r="L78" s="341"/>
      <c r="M78" s="341"/>
      <c r="N78" s="341"/>
      <c r="O78" s="341"/>
      <c r="P78" s="341"/>
      <c r="Q78" s="341"/>
      <c r="R78" s="341"/>
      <c r="S78" s="341"/>
      <c r="T78" s="341"/>
      <c r="U78" s="341"/>
      <c r="V78" s="341"/>
      <c r="W78" s="341"/>
      <c r="X78" s="341"/>
      <c r="Y78" s="341"/>
      <c r="Z78" s="341"/>
      <c r="AA78" s="341"/>
      <c r="AB78" s="1"/>
    </row>
    <row r="79" spans="2:28" s="133" customFormat="1" ht="12.75" customHeight="1" x14ac:dyDescent="0.25">
      <c r="B79" s="135">
        <v>10</v>
      </c>
      <c r="C79" s="342" t="s">
        <v>196</v>
      </c>
      <c r="D79" s="342"/>
      <c r="E79" s="342"/>
      <c r="F79" s="342"/>
      <c r="G79" s="342"/>
      <c r="H79" s="342"/>
      <c r="I79" s="342"/>
      <c r="J79" s="342"/>
      <c r="K79" s="342"/>
      <c r="L79" s="342"/>
      <c r="M79" s="342"/>
      <c r="N79" s="342"/>
      <c r="O79" s="342"/>
      <c r="P79" s="342"/>
      <c r="Q79" s="342"/>
      <c r="R79" s="342"/>
      <c r="S79" s="342"/>
      <c r="T79" s="342"/>
      <c r="U79" s="342"/>
      <c r="V79" s="342"/>
      <c r="W79" s="342"/>
      <c r="X79" s="342"/>
      <c r="Y79" s="342"/>
      <c r="Z79" s="342"/>
      <c r="AA79" s="342"/>
      <c r="AB79" s="136"/>
    </row>
    <row r="80" spans="2:28" s="133" customFormat="1" ht="22.95" customHeight="1" x14ac:dyDescent="0.25">
      <c r="B80" s="135">
        <v>11</v>
      </c>
      <c r="C80" s="342" t="s">
        <v>201</v>
      </c>
      <c r="D80" s="342"/>
      <c r="E80" s="342"/>
      <c r="F80" s="342"/>
      <c r="G80" s="342"/>
      <c r="H80" s="342"/>
      <c r="I80" s="342"/>
      <c r="J80" s="342"/>
      <c r="K80" s="342"/>
      <c r="L80" s="342"/>
      <c r="M80" s="342"/>
      <c r="N80" s="342"/>
      <c r="O80" s="342"/>
      <c r="P80" s="342"/>
      <c r="Q80" s="342"/>
      <c r="R80" s="342"/>
      <c r="S80" s="342"/>
      <c r="T80" s="342"/>
      <c r="U80" s="342"/>
      <c r="V80" s="342"/>
      <c r="W80" s="342"/>
      <c r="X80" s="342"/>
      <c r="Y80" s="342"/>
      <c r="Z80" s="342"/>
      <c r="AA80" s="342"/>
      <c r="AB80" s="136"/>
    </row>
    <row r="81" spans="2:31" s="2" customFormat="1" ht="12.75" customHeight="1" x14ac:dyDescent="0.25">
      <c r="B81" s="134">
        <v>12</v>
      </c>
      <c r="C81" s="341" t="s">
        <v>102</v>
      </c>
      <c r="D81" s="341"/>
      <c r="E81" s="341"/>
      <c r="F81" s="341"/>
      <c r="G81" s="341"/>
      <c r="H81" s="341"/>
      <c r="I81" s="341"/>
      <c r="J81" s="341"/>
      <c r="K81" s="341"/>
      <c r="L81" s="341"/>
      <c r="M81" s="341"/>
      <c r="N81" s="341"/>
      <c r="O81" s="341"/>
      <c r="P81" s="341"/>
      <c r="Q81" s="341"/>
      <c r="R81" s="341"/>
      <c r="S81" s="341"/>
      <c r="T81" s="341"/>
      <c r="U81" s="341"/>
      <c r="V81" s="341"/>
      <c r="W81" s="341"/>
      <c r="X81" s="341"/>
      <c r="Y81" s="341"/>
      <c r="Z81" s="341"/>
      <c r="AA81" s="341"/>
      <c r="AB81" s="1"/>
    </row>
    <row r="82" spans="2:31" s="2" customFormat="1" ht="12.75" customHeight="1" x14ac:dyDescent="0.25">
      <c r="B82" s="134">
        <v>13</v>
      </c>
      <c r="C82" s="341" t="s">
        <v>13</v>
      </c>
      <c r="D82" s="341"/>
      <c r="E82" s="341"/>
      <c r="F82" s="341"/>
      <c r="G82" s="341"/>
      <c r="H82" s="341"/>
      <c r="I82" s="341"/>
      <c r="J82" s="341"/>
      <c r="K82" s="341"/>
      <c r="L82" s="341"/>
      <c r="M82" s="341"/>
      <c r="N82" s="341"/>
      <c r="O82" s="341"/>
      <c r="P82" s="341"/>
      <c r="Q82" s="341"/>
      <c r="R82" s="341"/>
      <c r="S82" s="341"/>
      <c r="T82" s="341"/>
      <c r="U82" s="341"/>
      <c r="V82" s="341"/>
      <c r="W82" s="341"/>
      <c r="X82" s="341"/>
      <c r="Y82" s="341"/>
      <c r="Z82" s="341"/>
      <c r="AA82" s="341"/>
      <c r="AB82" s="1"/>
    </row>
    <row r="83" spans="2:31" s="2" customFormat="1" ht="12.75" customHeight="1" x14ac:dyDescent="0.25">
      <c r="B83" s="134">
        <v>14</v>
      </c>
      <c r="C83" s="341" t="s">
        <v>145</v>
      </c>
      <c r="D83" s="341"/>
      <c r="E83" s="341"/>
      <c r="F83" s="341"/>
      <c r="G83" s="341"/>
      <c r="H83" s="341"/>
      <c r="I83" s="341"/>
      <c r="J83" s="341"/>
      <c r="K83" s="341"/>
      <c r="L83" s="341"/>
      <c r="M83" s="341"/>
      <c r="N83" s="341"/>
      <c r="O83" s="341"/>
      <c r="P83" s="341"/>
      <c r="Q83" s="341"/>
      <c r="R83" s="341"/>
      <c r="S83" s="341"/>
      <c r="T83" s="341"/>
      <c r="U83" s="341"/>
      <c r="V83" s="341"/>
      <c r="W83" s="341"/>
      <c r="X83" s="341"/>
      <c r="Y83" s="341"/>
      <c r="Z83" s="341"/>
      <c r="AA83" s="341"/>
      <c r="AB83" s="1"/>
    </row>
    <row r="84" spans="2:31" s="2" customFormat="1" ht="21.65" customHeight="1" x14ac:dyDescent="0.25">
      <c r="B84" s="134">
        <v>15</v>
      </c>
      <c r="C84" s="342" t="s">
        <v>186</v>
      </c>
      <c r="D84" s="342"/>
      <c r="E84" s="342"/>
      <c r="F84" s="342"/>
      <c r="G84" s="342"/>
      <c r="H84" s="342"/>
      <c r="I84" s="342"/>
      <c r="J84" s="342"/>
      <c r="K84" s="342"/>
      <c r="L84" s="342"/>
      <c r="M84" s="342"/>
      <c r="N84" s="342"/>
      <c r="O84" s="342"/>
      <c r="P84" s="342"/>
      <c r="Q84" s="342"/>
      <c r="R84" s="342"/>
      <c r="S84" s="342"/>
      <c r="T84" s="342"/>
      <c r="U84" s="342"/>
      <c r="V84" s="342"/>
      <c r="W84" s="342"/>
      <c r="X84" s="342"/>
      <c r="Y84" s="342"/>
      <c r="Z84" s="342"/>
      <c r="AA84" s="342"/>
      <c r="AB84" s="1"/>
    </row>
    <row r="85" spans="2:31" s="2" customFormat="1" ht="27" customHeight="1" x14ac:dyDescent="0.25">
      <c r="B85" s="134">
        <v>16</v>
      </c>
      <c r="C85" s="342" t="s">
        <v>197</v>
      </c>
      <c r="D85" s="342"/>
      <c r="E85" s="342"/>
      <c r="F85" s="342"/>
      <c r="G85" s="342"/>
      <c r="H85" s="342"/>
      <c r="I85" s="342"/>
      <c r="J85" s="342"/>
      <c r="K85" s="342"/>
      <c r="L85" s="342"/>
      <c r="M85" s="342"/>
      <c r="N85" s="342"/>
      <c r="O85" s="342"/>
      <c r="P85" s="342"/>
      <c r="Q85" s="342"/>
      <c r="R85" s="342"/>
      <c r="S85" s="342"/>
      <c r="T85" s="342"/>
      <c r="U85" s="342"/>
      <c r="V85" s="342"/>
      <c r="W85" s="342"/>
      <c r="X85" s="342"/>
      <c r="Y85" s="342"/>
      <c r="Z85" s="342"/>
      <c r="AA85" s="342"/>
      <c r="AB85" s="136"/>
      <c r="AC85" s="133"/>
      <c r="AD85" s="133"/>
      <c r="AE85" s="133"/>
    </row>
    <row r="86" spans="2:31" s="2" customFormat="1" ht="13.5" customHeight="1" x14ac:dyDescent="0.25">
      <c r="B86" s="134">
        <v>17</v>
      </c>
      <c r="C86" s="341" t="s">
        <v>124</v>
      </c>
      <c r="D86" s="341"/>
      <c r="E86" s="341"/>
      <c r="F86" s="341"/>
      <c r="G86" s="341"/>
      <c r="H86" s="341"/>
      <c r="I86" s="341"/>
      <c r="J86" s="341"/>
      <c r="K86" s="341"/>
      <c r="L86" s="341"/>
      <c r="M86" s="341"/>
      <c r="N86" s="341"/>
      <c r="O86" s="341"/>
      <c r="P86" s="341"/>
      <c r="Q86" s="341"/>
      <c r="R86" s="341"/>
      <c r="S86" s="341"/>
      <c r="T86" s="341"/>
      <c r="U86" s="341"/>
      <c r="V86" s="341"/>
      <c r="W86" s="341"/>
      <c r="X86" s="341"/>
      <c r="Y86" s="341"/>
      <c r="Z86" s="341"/>
      <c r="AA86" s="341"/>
      <c r="AB86" s="1"/>
    </row>
    <row r="87" spans="2:31" s="2" customFormat="1" ht="27" customHeight="1" x14ac:dyDescent="0.25">
      <c r="B87" s="134">
        <v>18</v>
      </c>
      <c r="C87" s="341" t="s">
        <v>125</v>
      </c>
      <c r="D87" s="341"/>
      <c r="E87" s="341"/>
      <c r="F87" s="341"/>
      <c r="G87" s="341"/>
      <c r="H87" s="341"/>
      <c r="I87" s="341"/>
      <c r="J87" s="341"/>
      <c r="K87" s="341"/>
      <c r="L87" s="341"/>
      <c r="M87" s="341"/>
      <c r="N87" s="341"/>
      <c r="O87" s="341"/>
      <c r="P87" s="341"/>
      <c r="Q87" s="341"/>
      <c r="R87" s="341"/>
      <c r="S87" s="341"/>
      <c r="T87" s="341"/>
      <c r="U87" s="341"/>
      <c r="V87" s="341"/>
      <c r="W87" s="341"/>
      <c r="X87" s="341"/>
      <c r="Y87" s="341"/>
      <c r="Z87" s="341"/>
      <c r="AA87" s="341"/>
      <c r="AB87" s="1"/>
    </row>
    <row r="88" spans="2:31" s="2" customFormat="1" ht="27" customHeight="1" x14ac:dyDescent="0.25">
      <c r="B88" s="134">
        <v>19</v>
      </c>
      <c r="C88" s="341" t="s">
        <v>146</v>
      </c>
      <c r="D88" s="341"/>
      <c r="E88" s="341"/>
      <c r="F88" s="341"/>
      <c r="G88" s="341"/>
      <c r="H88" s="341"/>
      <c r="I88" s="341"/>
      <c r="J88" s="341"/>
      <c r="K88" s="341"/>
      <c r="L88" s="341"/>
      <c r="M88" s="341"/>
      <c r="N88" s="341"/>
      <c r="O88" s="341"/>
      <c r="P88" s="341"/>
      <c r="Q88" s="341"/>
      <c r="R88" s="341"/>
      <c r="S88" s="341"/>
      <c r="T88" s="341"/>
      <c r="U88" s="341"/>
      <c r="V88" s="341"/>
      <c r="W88" s="341"/>
      <c r="X88" s="341"/>
      <c r="Y88" s="341"/>
      <c r="Z88" s="341"/>
      <c r="AA88" s="341"/>
      <c r="AB88" s="1"/>
    </row>
    <row r="89" spans="2:31" s="2" customFormat="1" ht="27" customHeight="1" x14ac:dyDescent="0.25">
      <c r="B89" s="134">
        <v>20</v>
      </c>
      <c r="C89" s="341" t="s">
        <v>147</v>
      </c>
      <c r="D89" s="341"/>
      <c r="E89" s="341"/>
      <c r="F89" s="341"/>
      <c r="G89" s="341"/>
      <c r="H89" s="341"/>
      <c r="I89" s="341"/>
      <c r="J89" s="341"/>
      <c r="K89" s="341"/>
      <c r="L89" s="341"/>
      <c r="M89" s="341"/>
      <c r="N89" s="341"/>
      <c r="O89" s="341"/>
      <c r="P89" s="341"/>
      <c r="Q89" s="341"/>
      <c r="R89" s="341"/>
      <c r="S89" s="341"/>
      <c r="T89" s="341"/>
      <c r="U89" s="341"/>
      <c r="V89" s="341"/>
      <c r="W89" s="341"/>
      <c r="X89" s="341"/>
      <c r="Y89" s="341"/>
      <c r="Z89" s="341"/>
      <c r="AA89" s="341"/>
      <c r="AB89" s="1"/>
    </row>
    <row r="90" spans="2:31" s="2" customFormat="1" ht="13.5" customHeight="1" x14ac:dyDescent="0.25">
      <c r="B90" s="134">
        <v>21</v>
      </c>
      <c r="C90" s="341" t="s">
        <v>117</v>
      </c>
      <c r="D90" s="341"/>
      <c r="E90" s="341"/>
      <c r="F90" s="341"/>
      <c r="G90" s="341"/>
      <c r="H90" s="341"/>
      <c r="I90" s="341"/>
      <c r="J90" s="341"/>
      <c r="K90" s="341"/>
      <c r="L90" s="341"/>
      <c r="M90" s="341"/>
      <c r="N90" s="341"/>
      <c r="O90" s="341"/>
      <c r="P90" s="341"/>
      <c r="Q90" s="341"/>
      <c r="R90" s="341"/>
      <c r="S90" s="341"/>
      <c r="T90" s="341"/>
      <c r="U90" s="341"/>
      <c r="V90" s="341"/>
      <c r="W90" s="341"/>
      <c r="X90" s="341"/>
      <c r="Y90" s="341"/>
      <c r="Z90" s="341"/>
      <c r="AA90" s="341"/>
      <c r="AB90" s="1"/>
    </row>
    <row r="91" spans="2:31" s="2" customFormat="1" ht="27" customHeight="1" x14ac:dyDescent="0.25">
      <c r="B91" s="134">
        <v>22</v>
      </c>
      <c r="C91" s="341" t="s">
        <v>126</v>
      </c>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1"/>
    </row>
    <row r="92" spans="2:31" s="2" customFormat="1" ht="13.5" customHeight="1" x14ac:dyDescent="0.25">
      <c r="B92" s="134">
        <v>23</v>
      </c>
      <c r="C92" s="341" t="s">
        <v>127</v>
      </c>
      <c r="D92" s="341"/>
      <c r="E92" s="341"/>
      <c r="F92" s="341"/>
      <c r="G92" s="341"/>
      <c r="H92" s="341"/>
      <c r="I92" s="341"/>
      <c r="J92" s="341"/>
      <c r="K92" s="341"/>
      <c r="L92" s="341"/>
      <c r="M92" s="341"/>
      <c r="N92" s="341"/>
      <c r="O92" s="341"/>
      <c r="P92" s="341"/>
      <c r="Q92" s="341"/>
      <c r="R92" s="341"/>
      <c r="S92" s="341"/>
      <c r="T92" s="341"/>
      <c r="U92" s="341"/>
      <c r="V92" s="341"/>
      <c r="W92" s="341"/>
      <c r="X92" s="341"/>
      <c r="Y92" s="341"/>
      <c r="Z92" s="341"/>
      <c r="AA92" s="341"/>
      <c r="AB92" s="1"/>
    </row>
    <row r="93" spans="2:31" s="2" customFormat="1" ht="26.25" customHeight="1" x14ac:dyDescent="0.25">
      <c r="B93" s="134">
        <v>24</v>
      </c>
      <c r="C93" s="341" t="s">
        <v>14</v>
      </c>
      <c r="D93" s="341"/>
      <c r="E93" s="341"/>
      <c r="F93" s="341"/>
      <c r="G93" s="341"/>
      <c r="H93" s="341"/>
      <c r="I93" s="341"/>
      <c r="J93" s="341"/>
      <c r="K93" s="341"/>
      <c r="L93" s="341"/>
      <c r="M93" s="341"/>
      <c r="N93" s="341"/>
      <c r="O93" s="341"/>
      <c r="P93" s="341"/>
      <c r="Q93" s="341"/>
      <c r="R93" s="341"/>
      <c r="S93" s="341"/>
      <c r="T93" s="341"/>
      <c r="U93" s="341"/>
      <c r="V93" s="341"/>
      <c r="W93" s="341"/>
      <c r="X93" s="341"/>
      <c r="Y93" s="341"/>
      <c r="Z93" s="341"/>
      <c r="AA93" s="341"/>
      <c r="AB93" s="1"/>
    </row>
    <row r="94" spans="2:31" s="2" customFormat="1" ht="27" customHeight="1" x14ac:dyDescent="0.25">
      <c r="B94" s="134">
        <v>25</v>
      </c>
      <c r="C94" s="341" t="s">
        <v>128</v>
      </c>
      <c r="D94" s="341"/>
      <c r="E94" s="341"/>
      <c r="F94" s="341"/>
      <c r="G94" s="341"/>
      <c r="H94" s="341"/>
      <c r="I94" s="341"/>
      <c r="J94" s="341"/>
      <c r="K94" s="341"/>
      <c r="L94" s="341"/>
      <c r="M94" s="341"/>
      <c r="N94" s="341"/>
      <c r="O94" s="341"/>
      <c r="P94" s="341"/>
      <c r="Q94" s="341"/>
      <c r="R94" s="341"/>
      <c r="S94" s="341"/>
      <c r="T94" s="341"/>
      <c r="U94" s="341"/>
      <c r="V94" s="341"/>
      <c r="W94" s="341"/>
      <c r="X94" s="341"/>
      <c r="Y94" s="341"/>
      <c r="Z94" s="341"/>
      <c r="AA94" s="341"/>
      <c r="AB94" s="1"/>
    </row>
    <row r="95" spans="2:31" s="2" customFormat="1" ht="26.25" customHeight="1" x14ac:dyDescent="0.25">
      <c r="B95" s="134">
        <v>26</v>
      </c>
      <c r="C95" s="341" t="s">
        <v>150</v>
      </c>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1"/>
    </row>
    <row r="96" spans="2:31" s="2" customFormat="1" ht="12.75" customHeight="1" x14ac:dyDescent="0.25">
      <c r="B96" s="134">
        <v>27</v>
      </c>
      <c r="C96" s="342" t="s">
        <v>202</v>
      </c>
      <c r="D96" s="342"/>
      <c r="E96" s="342"/>
      <c r="F96" s="342"/>
      <c r="G96" s="342"/>
      <c r="H96" s="342"/>
      <c r="I96" s="342"/>
      <c r="J96" s="342"/>
      <c r="K96" s="342"/>
      <c r="L96" s="342"/>
      <c r="M96" s="342"/>
      <c r="N96" s="342"/>
      <c r="O96" s="342"/>
      <c r="P96" s="342"/>
      <c r="Q96" s="342"/>
      <c r="R96" s="342"/>
      <c r="S96" s="342"/>
      <c r="T96" s="342"/>
      <c r="U96" s="342"/>
      <c r="V96" s="342"/>
      <c r="W96" s="342"/>
      <c r="X96" s="342"/>
      <c r="Y96" s="342"/>
      <c r="Z96" s="342"/>
      <c r="AA96" s="342"/>
      <c r="AB96" s="1"/>
    </row>
    <row r="97" spans="2:36" s="2" customFormat="1" ht="12.75" customHeight="1" x14ac:dyDescent="0.25">
      <c r="B97" s="134"/>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c r="AA97" s="341"/>
      <c r="AB97" s="1"/>
    </row>
    <row r="98" spans="2:36" s="2" customFormat="1" ht="9" customHeight="1" x14ac:dyDescent="0.25">
      <c r="B98" s="134"/>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c r="AA98" s="341"/>
      <c r="AB98" s="1"/>
    </row>
    <row r="99" spans="2:36" s="2" customFormat="1" ht="9" customHeight="1" x14ac:dyDescent="0.25">
      <c r="B99" s="13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
    </row>
    <row r="100" spans="2:36" s="2" customFormat="1" ht="9" customHeight="1" thickBot="1" x14ac:dyDescent="0.3">
      <c r="B100" s="141"/>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c r="Y100" s="142"/>
      <c r="Z100" s="142"/>
      <c r="AA100" s="142"/>
      <c r="AB100" s="143"/>
    </row>
    <row r="101" spans="2:36" s="2" customFormat="1" ht="9" customHeight="1" thickBot="1" x14ac:dyDescent="0.3">
      <c r="B101" s="140"/>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row>
    <row r="102" spans="2:36" ht="18.75" customHeight="1" x14ac:dyDescent="0.25">
      <c r="B102" s="215" t="s">
        <v>4</v>
      </c>
      <c r="C102" s="216"/>
      <c r="D102" s="216"/>
      <c r="E102" s="216"/>
      <c r="F102" s="216"/>
      <c r="G102" s="216"/>
      <c r="H102" s="216"/>
      <c r="I102" s="216"/>
      <c r="J102" s="216"/>
      <c r="K102" s="216"/>
      <c r="L102" s="216"/>
      <c r="M102" s="216"/>
      <c r="N102" s="216"/>
      <c r="O102" s="216"/>
      <c r="P102" s="216"/>
      <c r="Q102" s="216"/>
      <c r="R102" s="216"/>
      <c r="S102" s="216"/>
      <c r="T102" s="216"/>
      <c r="U102" s="216"/>
      <c r="V102" s="216"/>
      <c r="W102" s="216"/>
      <c r="X102" s="216"/>
      <c r="Y102" s="216"/>
      <c r="Z102" s="216"/>
      <c r="AA102" s="216"/>
      <c r="AB102" s="137"/>
    </row>
    <row r="103" spans="2:36" ht="9" customHeight="1" x14ac:dyDescent="0.25">
      <c r="B103" s="138"/>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02"/>
    </row>
    <row r="104" spans="2:36" s="2" customFormat="1" ht="142.4" customHeight="1" x14ac:dyDescent="0.25">
      <c r="B104" s="134">
        <v>28</v>
      </c>
      <c r="C104" s="341" t="s">
        <v>158</v>
      </c>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c r="AA104" s="341"/>
      <c r="AB104" s="1"/>
      <c r="AC104" s="202"/>
      <c r="AD104" s="202"/>
      <c r="AE104" s="202"/>
      <c r="AF104" s="202"/>
      <c r="AG104" s="202"/>
      <c r="AH104" s="202"/>
      <c r="AI104" s="202"/>
      <c r="AJ104" s="202"/>
    </row>
    <row r="105" spans="2:36" s="2" customFormat="1" ht="76.5" customHeight="1" x14ac:dyDescent="0.25">
      <c r="B105" s="134">
        <v>29</v>
      </c>
      <c r="C105" s="341" t="s">
        <v>129</v>
      </c>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c r="AA105" s="341"/>
      <c r="AB105" s="1"/>
    </row>
    <row r="106" spans="2:36" s="2" customFormat="1" ht="38.25" customHeight="1" x14ac:dyDescent="0.25">
      <c r="B106" s="134">
        <v>30</v>
      </c>
      <c r="C106" s="341" t="s">
        <v>130</v>
      </c>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c r="AA106" s="341"/>
      <c r="AB106" s="1"/>
    </row>
    <row r="107" spans="2:36" s="2" customFormat="1" ht="38.25" customHeight="1" x14ac:dyDescent="0.25">
      <c r="B107" s="134">
        <v>31</v>
      </c>
      <c r="C107" s="341" t="s">
        <v>131</v>
      </c>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c r="AA107" s="341"/>
      <c r="AB107" s="1"/>
    </row>
    <row r="108" spans="2:36" s="2" customFormat="1" ht="13.5" customHeight="1" x14ac:dyDescent="0.25">
      <c r="B108" s="134">
        <v>32</v>
      </c>
      <c r="C108" s="342" t="s">
        <v>203</v>
      </c>
      <c r="D108" s="342"/>
      <c r="E108" s="342"/>
      <c r="F108" s="342"/>
      <c r="G108" s="342"/>
      <c r="H108" s="342"/>
      <c r="I108" s="342"/>
      <c r="J108" s="342"/>
      <c r="K108" s="342"/>
      <c r="L108" s="342"/>
      <c r="M108" s="342"/>
      <c r="N108" s="342"/>
      <c r="O108" s="342"/>
      <c r="P108" s="342"/>
      <c r="Q108" s="342"/>
      <c r="R108" s="342"/>
      <c r="S108" s="342"/>
      <c r="T108" s="342"/>
      <c r="U108" s="342"/>
      <c r="V108" s="342"/>
      <c r="W108" s="342"/>
      <c r="X108" s="342"/>
      <c r="Y108" s="342"/>
      <c r="Z108" s="342"/>
      <c r="AA108" s="342"/>
      <c r="AB108" s="1"/>
    </row>
    <row r="109" spans="2:36" s="2" customFormat="1" ht="13.5" customHeight="1" x14ac:dyDescent="0.25">
      <c r="B109" s="134">
        <v>33</v>
      </c>
      <c r="C109" s="342" t="s">
        <v>204</v>
      </c>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1"/>
    </row>
    <row r="110" spans="2:36" s="2" customFormat="1" ht="13.5" customHeight="1" x14ac:dyDescent="0.25">
      <c r="B110" s="134">
        <v>34</v>
      </c>
      <c r="C110" s="342" t="s">
        <v>132</v>
      </c>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1"/>
    </row>
    <row r="111" spans="2:36" s="2" customFormat="1" ht="26.25" customHeight="1" x14ac:dyDescent="0.25">
      <c r="B111" s="134">
        <v>35</v>
      </c>
      <c r="C111" s="342" t="s">
        <v>15</v>
      </c>
      <c r="D111" s="342"/>
      <c r="E111" s="342"/>
      <c r="F111" s="342"/>
      <c r="G111" s="342"/>
      <c r="H111" s="342"/>
      <c r="I111" s="342"/>
      <c r="J111" s="342"/>
      <c r="K111" s="342"/>
      <c r="L111" s="342"/>
      <c r="M111" s="342"/>
      <c r="N111" s="342"/>
      <c r="O111" s="342"/>
      <c r="P111" s="342"/>
      <c r="Q111" s="342"/>
      <c r="R111" s="342"/>
      <c r="S111" s="342"/>
      <c r="T111" s="342"/>
      <c r="U111" s="342"/>
      <c r="V111" s="342"/>
      <c r="W111" s="342"/>
      <c r="X111" s="342"/>
      <c r="Y111" s="342"/>
      <c r="Z111" s="342"/>
      <c r="AA111" s="342"/>
      <c r="AB111" s="1"/>
    </row>
    <row r="112" spans="2:36" s="2" customFormat="1" ht="13.5" customHeight="1" x14ac:dyDescent="0.25">
      <c r="B112" s="134">
        <v>36</v>
      </c>
      <c r="C112" s="342" t="s">
        <v>133</v>
      </c>
      <c r="D112" s="342"/>
      <c r="E112" s="342"/>
      <c r="F112" s="342"/>
      <c r="G112" s="342"/>
      <c r="H112" s="342"/>
      <c r="I112" s="342"/>
      <c r="J112" s="342"/>
      <c r="K112" s="342"/>
      <c r="L112" s="342"/>
      <c r="M112" s="342"/>
      <c r="N112" s="342"/>
      <c r="O112" s="342"/>
      <c r="P112" s="342"/>
      <c r="Q112" s="342"/>
      <c r="R112" s="342"/>
      <c r="S112" s="342"/>
      <c r="T112" s="342"/>
      <c r="U112" s="342"/>
      <c r="V112" s="342"/>
      <c r="W112" s="342"/>
      <c r="X112" s="342"/>
      <c r="Y112" s="342"/>
      <c r="Z112" s="342"/>
      <c r="AA112" s="342"/>
      <c r="AB112" s="1"/>
    </row>
    <row r="113" spans="2:30" s="2" customFormat="1" ht="38.25" customHeight="1" x14ac:dyDescent="0.25">
      <c r="B113" s="134">
        <v>37</v>
      </c>
      <c r="C113" s="342" t="s">
        <v>205</v>
      </c>
      <c r="D113" s="342"/>
      <c r="E113" s="342"/>
      <c r="F113" s="342"/>
      <c r="G113" s="342"/>
      <c r="H113" s="342"/>
      <c r="I113" s="342"/>
      <c r="J113" s="342"/>
      <c r="K113" s="342"/>
      <c r="L113" s="342"/>
      <c r="M113" s="342"/>
      <c r="N113" s="342"/>
      <c r="O113" s="342"/>
      <c r="P113" s="342"/>
      <c r="Q113" s="342"/>
      <c r="R113" s="342"/>
      <c r="S113" s="342"/>
      <c r="T113" s="342"/>
      <c r="U113" s="342"/>
      <c r="V113" s="342"/>
      <c r="W113" s="342"/>
      <c r="X113" s="342"/>
      <c r="Y113" s="342"/>
      <c r="Z113" s="342"/>
      <c r="AA113" s="342"/>
      <c r="AB113" s="1"/>
    </row>
    <row r="114" spans="2:30" s="2" customFormat="1" ht="38.25" customHeight="1" x14ac:dyDescent="0.25">
      <c r="B114" s="134">
        <v>38</v>
      </c>
      <c r="C114" s="341" t="s">
        <v>134</v>
      </c>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c r="AA114" s="341"/>
      <c r="AB114" s="1"/>
    </row>
    <row r="115" spans="2:30" s="2" customFormat="1" ht="26.25" customHeight="1" x14ac:dyDescent="0.25">
      <c r="B115" s="134">
        <v>39</v>
      </c>
      <c r="C115" s="341" t="s">
        <v>135</v>
      </c>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c r="AA115" s="341"/>
      <c r="AB115" s="1"/>
    </row>
    <row r="116" spans="2:30" s="2" customFormat="1" ht="52.5" customHeight="1" x14ac:dyDescent="0.25">
      <c r="B116" s="134">
        <v>40</v>
      </c>
      <c r="C116" s="341" t="s">
        <v>159</v>
      </c>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c r="AA116" s="341"/>
      <c r="AB116" s="1"/>
    </row>
    <row r="117" spans="2:30" s="2" customFormat="1" ht="26.25" customHeight="1" x14ac:dyDescent="0.25">
      <c r="B117" s="134">
        <v>41</v>
      </c>
      <c r="C117" s="342" t="s">
        <v>206</v>
      </c>
      <c r="D117" s="342"/>
      <c r="E117" s="342"/>
      <c r="F117" s="342"/>
      <c r="G117" s="342"/>
      <c r="H117" s="342"/>
      <c r="I117" s="342"/>
      <c r="J117" s="342"/>
      <c r="K117" s="342"/>
      <c r="L117" s="342"/>
      <c r="M117" s="342"/>
      <c r="N117" s="342"/>
      <c r="O117" s="342"/>
      <c r="P117" s="342"/>
      <c r="Q117" s="342"/>
      <c r="R117" s="342"/>
      <c r="S117" s="342"/>
      <c r="T117" s="342"/>
      <c r="U117" s="342"/>
      <c r="V117" s="342"/>
      <c r="W117" s="342"/>
      <c r="X117" s="342"/>
      <c r="Y117" s="342"/>
      <c r="Z117" s="342"/>
      <c r="AA117" s="342"/>
      <c r="AB117" s="1"/>
    </row>
    <row r="118" spans="2:30" s="2" customFormat="1" ht="26.25" customHeight="1" x14ac:dyDescent="0.25">
      <c r="B118" s="134">
        <v>42</v>
      </c>
      <c r="C118" s="341" t="s">
        <v>136</v>
      </c>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c r="AA118" s="341"/>
      <c r="AB118" s="1"/>
    </row>
    <row r="119" spans="2:30" s="2" customFormat="1" ht="63.75" customHeight="1" x14ac:dyDescent="0.25">
      <c r="B119" s="134">
        <v>43</v>
      </c>
      <c r="C119" s="341" t="s">
        <v>137</v>
      </c>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c r="AA119" s="341"/>
      <c r="AB119" s="1"/>
    </row>
    <row r="120" spans="2:30" s="2" customFormat="1" ht="12.75" customHeight="1" x14ac:dyDescent="0.25">
      <c r="B120" s="134">
        <v>44</v>
      </c>
      <c r="C120" s="341" t="s">
        <v>138</v>
      </c>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c r="AA120" s="341"/>
      <c r="AB120" s="1"/>
    </row>
    <row r="121" spans="2:30" s="2" customFormat="1" ht="25.5" customHeight="1" x14ac:dyDescent="0.25">
      <c r="B121" s="134">
        <v>45</v>
      </c>
      <c r="C121" s="341" t="s">
        <v>139</v>
      </c>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c r="AA121" s="341"/>
      <c r="AB121" s="1"/>
    </row>
    <row r="122" spans="2:30" s="2" customFormat="1" ht="26.25" customHeight="1" x14ac:dyDescent="0.25">
      <c r="B122" s="134">
        <v>46</v>
      </c>
      <c r="C122" s="342" t="s">
        <v>207</v>
      </c>
      <c r="D122" s="342"/>
      <c r="E122" s="342"/>
      <c r="F122" s="342"/>
      <c r="G122" s="342"/>
      <c r="H122" s="342"/>
      <c r="I122" s="342"/>
      <c r="J122" s="342"/>
      <c r="K122" s="342"/>
      <c r="L122" s="342"/>
      <c r="M122" s="342"/>
      <c r="N122" s="342"/>
      <c r="O122" s="342"/>
      <c r="P122" s="342"/>
      <c r="Q122" s="342"/>
      <c r="R122" s="342"/>
      <c r="S122" s="342"/>
      <c r="T122" s="342"/>
      <c r="U122" s="342"/>
      <c r="V122" s="342"/>
      <c r="W122" s="342"/>
      <c r="X122" s="342"/>
      <c r="Y122" s="342"/>
      <c r="Z122" s="342"/>
      <c r="AA122" s="342"/>
      <c r="AB122" s="1"/>
    </row>
    <row r="123" spans="2:30" s="2" customFormat="1" ht="12.75" customHeight="1" x14ac:dyDescent="0.25">
      <c r="B123" s="134">
        <v>47</v>
      </c>
      <c r="C123" s="341" t="s">
        <v>140</v>
      </c>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1"/>
    </row>
    <row r="124" spans="2:30" s="2" customFormat="1" ht="27" customHeight="1" x14ac:dyDescent="0.25">
      <c r="B124" s="134">
        <v>48</v>
      </c>
      <c r="C124" s="341" t="s">
        <v>141</v>
      </c>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c r="AA124" s="341"/>
      <c r="AB124" s="1"/>
    </row>
    <row r="125" spans="2:30" s="2" customFormat="1" ht="12.75" customHeight="1" x14ac:dyDescent="0.25">
      <c r="B125" s="134">
        <v>49</v>
      </c>
      <c r="C125" s="341" t="s">
        <v>142</v>
      </c>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c r="AA125" s="341"/>
      <c r="AB125" s="1"/>
    </row>
    <row r="126" spans="2:30" s="2" customFormat="1" ht="12.75" customHeight="1" x14ac:dyDescent="0.25">
      <c r="B126" s="134">
        <v>50</v>
      </c>
      <c r="C126" s="341" t="s">
        <v>143</v>
      </c>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1"/>
    </row>
    <row r="127" spans="2:30" s="2" customFormat="1" ht="12.75" customHeight="1" x14ac:dyDescent="0.25">
      <c r="B127" s="134">
        <v>51</v>
      </c>
      <c r="C127" s="342" t="s">
        <v>194</v>
      </c>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1"/>
    </row>
    <row r="128" spans="2:30" ht="9" customHeight="1" thickBot="1" x14ac:dyDescent="0.3">
      <c r="B128" s="173"/>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06"/>
      <c r="AC128" s="129"/>
      <c r="AD128" s="129"/>
    </row>
    <row r="129" spans="2:28" ht="18.75" customHeight="1" x14ac:dyDescent="0.25">
      <c r="B129" s="2"/>
      <c r="C129" s="2"/>
      <c r="D129" s="2"/>
      <c r="E129" s="3"/>
      <c r="F129" s="3"/>
      <c r="G129" s="3"/>
      <c r="H129" s="3"/>
      <c r="I129" s="3"/>
      <c r="J129" s="3"/>
      <c r="K129" s="3"/>
      <c r="L129" s="3"/>
      <c r="M129" s="3"/>
      <c r="N129" s="3"/>
      <c r="O129" s="3"/>
      <c r="P129" s="3"/>
      <c r="Q129" s="3"/>
      <c r="R129" s="3"/>
      <c r="S129" s="3"/>
      <c r="T129" s="3"/>
      <c r="U129" s="3"/>
      <c r="V129" s="3"/>
      <c r="W129" s="3"/>
      <c r="X129" s="3"/>
      <c r="Y129" s="3"/>
      <c r="Z129" s="3"/>
      <c r="AA129" s="3"/>
    </row>
    <row r="130" spans="2:28" ht="15.45" x14ac:dyDescent="0.25">
      <c r="B130" s="391" t="s">
        <v>213</v>
      </c>
      <c r="C130" s="391"/>
      <c r="D130" s="391"/>
      <c r="E130" s="391"/>
      <c r="F130" s="391"/>
      <c r="G130" s="391"/>
      <c r="H130" s="391"/>
      <c r="I130" s="391"/>
      <c r="J130" s="391"/>
      <c r="K130" s="391"/>
      <c r="L130" s="391"/>
      <c r="M130" s="391"/>
      <c r="N130" s="391"/>
      <c r="O130" s="391"/>
      <c r="P130" s="391"/>
      <c r="Q130" s="391"/>
      <c r="R130" s="391"/>
      <c r="S130" s="391"/>
      <c r="T130" s="391"/>
      <c r="U130" s="391"/>
      <c r="V130" s="391"/>
      <c r="W130" s="391"/>
      <c r="X130" s="391"/>
      <c r="Y130" s="391"/>
      <c r="Z130" s="391"/>
      <c r="AA130" s="391"/>
      <c r="AB130" s="391"/>
    </row>
    <row r="131" spans="2:28" ht="14.25" customHeight="1" x14ac:dyDescent="0.25">
      <c r="B131" s="4"/>
      <c r="C131" s="4"/>
      <c r="D131" s="4"/>
      <c r="E131" s="4"/>
      <c r="F131" s="4"/>
      <c r="G131" s="4"/>
      <c r="H131" s="4"/>
      <c r="I131" s="4"/>
      <c r="J131" s="4"/>
      <c r="K131" s="4"/>
      <c r="L131" s="4"/>
      <c r="M131" s="4"/>
      <c r="N131" s="3"/>
      <c r="O131" s="3"/>
      <c r="P131" s="3"/>
      <c r="Q131" s="3"/>
      <c r="R131" s="3"/>
      <c r="S131" s="3"/>
      <c r="T131" s="3"/>
      <c r="U131" s="3"/>
      <c r="V131" s="3"/>
      <c r="W131" s="3"/>
      <c r="X131" s="3"/>
      <c r="Y131" s="3"/>
      <c r="Z131" s="3"/>
      <c r="AA131" s="3"/>
    </row>
    <row r="132" spans="2:28" ht="15.75" customHeight="1" x14ac:dyDescent="0.25">
      <c r="B132" s="277" t="s">
        <v>3</v>
      </c>
      <c r="C132" s="277"/>
      <c r="D132" s="277"/>
      <c r="E132" s="277"/>
      <c r="F132" s="277"/>
      <c r="G132" s="277"/>
      <c r="H132" s="277"/>
      <c r="I132" s="277"/>
      <c r="J132" s="277"/>
      <c r="K132" s="277"/>
      <c r="L132" s="277"/>
      <c r="M132" s="277"/>
      <c r="N132" s="277"/>
      <c r="O132" s="277"/>
      <c r="P132" s="277"/>
      <c r="Q132" s="277"/>
      <c r="R132" s="277"/>
      <c r="S132" s="277"/>
      <c r="T132" s="277"/>
      <c r="U132" s="277"/>
      <c r="V132" s="277"/>
      <c r="W132" s="277"/>
      <c r="X132" s="277"/>
      <c r="Y132" s="277"/>
      <c r="Z132" s="277"/>
      <c r="AA132" s="277"/>
      <c r="AB132" s="277"/>
    </row>
    <row r="133" spans="2:28" ht="16.5" customHeight="1" thickBot="1" x14ac:dyDescent="0.3">
      <c r="B133" s="277"/>
      <c r="C133" s="277"/>
      <c r="D133" s="277"/>
      <c r="E133" s="277"/>
      <c r="F133" s="277"/>
      <c r="G133" s="277"/>
      <c r="H133" s="277"/>
      <c r="I133" s="277"/>
      <c r="J133" s="277"/>
      <c r="K133" s="277"/>
      <c r="L133" s="277"/>
      <c r="M133" s="277"/>
      <c r="N133" s="277"/>
      <c r="O133" s="277"/>
      <c r="P133" s="277"/>
      <c r="Q133" s="277"/>
      <c r="R133" s="277"/>
      <c r="S133" s="277"/>
      <c r="T133" s="277"/>
      <c r="U133" s="277"/>
      <c r="V133" s="277"/>
      <c r="W133" s="277"/>
      <c r="X133" s="277"/>
      <c r="Y133" s="277"/>
      <c r="Z133" s="277"/>
      <c r="AA133" s="277"/>
      <c r="AB133" s="277"/>
    </row>
    <row r="134" spans="2:28" ht="23.25" customHeight="1" x14ac:dyDescent="0.25">
      <c r="B134" s="278" t="s">
        <v>5</v>
      </c>
      <c r="C134" s="295" t="s">
        <v>10</v>
      </c>
      <c r="D134" s="296"/>
      <c r="E134" s="296"/>
      <c r="F134" s="296"/>
      <c r="G134" s="296"/>
      <c r="H134" s="296"/>
      <c r="I134" s="296"/>
      <c r="J134" s="297"/>
      <c r="K134" s="385" t="s">
        <v>116</v>
      </c>
      <c r="L134" s="386"/>
      <c r="M134" s="386"/>
      <c r="N134" s="386"/>
      <c r="O134" s="386"/>
      <c r="P134" s="386"/>
      <c r="Q134" s="387"/>
      <c r="R134" s="280" t="s">
        <v>8</v>
      </c>
      <c r="S134" s="281"/>
      <c r="T134" s="320" t="s">
        <v>9</v>
      </c>
      <c r="U134" s="316" t="s">
        <v>160</v>
      </c>
      <c r="V134" s="316"/>
      <c r="W134" s="316"/>
      <c r="X134" s="317"/>
      <c r="Y134" s="1"/>
      <c r="Z134" s="284" t="s">
        <v>11</v>
      </c>
      <c r="AA134" s="285"/>
      <c r="AB134" s="286"/>
    </row>
    <row r="135" spans="2:28" ht="44.5" customHeight="1" x14ac:dyDescent="0.25">
      <c r="B135" s="279"/>
      <c r="C135" s="298" t="s">
        <v>262</v>
      </c>
      <c r="D135" s="299"/>
      <c r="E135" s="299"/>
      <c r="F135" s="299"/>
      <c r="G135" s="300"/>
      <c r="H135" s="301" t="s">
        <v>198</v>
      </c>
      <c r="I135" s="301"/>
      <c r="J135" s="301"/>
      <c r="K135" s="388"/>
      <c r="L135" s="389"/>
      <c r="M135" s="389"/>
      <c r="N135" s="389"/>
      <c r="O135" s="389"/>
      <c r="P135" s="389"/>
      <c r="Q135" s="390"/>
      <c r="R135" s="282"/>
      <c r="S135" s="283"/>
      <c r="T135" s="321"/>
      <c r="U135" s="318"/>
      <c r="V135" s="318"/>
      <c r="W135" s="318"/>
      <c r="X135" s="319"/>
      <c r="Y135" s="1"/>
      <c r="Z135" s="287" t="s">
        <v>12</v>
      </c>
      <c r="AA135" s="287"/>
      <c r="AB135" s="288"/>
    </row>
    <row r="136" spans="2:28" ht="23.25" customHeight="1" x14ac:dyDescent="0.25">
      <c r="B136" s="322">
        <v>1</v>
      </c>
      <c r="C136" s="306"/>
      <c r="D136" s="307"/>
      <c r="E136" s="307"/>
      <c r="F136" s="307"/>
      <c r="G136" s="308"/>
      <c r="H136" s="329"/>
      <c r="I136" s="329"/>
      <c r="J136" s="329"/>
      <c r="K136" s="302"/>
      <c r="L136" s="302"/>
      <c r="M136" s="302"/>
      <c r="N136" s="302"/>
      <c r="O136" s="302"/>
      <c r="P136" s="302"/>
      <c r="Q136" s="303"/>
      <c r="R136" s="312"/>
      <c r="S136" s="313"/>
      <c r="T136" s="324"/>
      <c r="U136" s="325"/>
      <c r="V136" s="325"/>
      <c r="W136" s="325"/>
      <c r="X136" s="326"/>
      <c r="Y136" s="175"/>
      <c r="Z136" s="289"/>
      <c r="AA136" s="290"/>
      <c r="AB136" s="291"/>
    </row>
    <row r="137" spans="2:28" ht="23.25" customHeight="1" x14ac:dyDescent="0.25">
      <c r="B137" s="323"/>
      <c r="C137" s="309"/>
      <c r="D137" s="310"/>
      <c r="E137" s="310"/>
      <c r="F137" s="310"/>
      <c r="G137" s="311"/>
      <c r="H137" s="330"/>
      <c r="I137" s="330"/>
      <c r="J137" s="330"/>
      <c r="K137" s="304"/>
      <c r="L137" s="304"/>
      <c r="M137" s="304"/>
      <c r="N137" s="304"/>
      <c r="O137" s="304"/>
      <c r="P137" s="304"/>
      <c r="Q137" s="305"/>
      <c r="R137" s="314"/>
      <c r="S137" s="315"/>
      <c r="T137" s="324"/>
      <c r="U137" s="325"/>
      <c r="V137" s="325"/>
      <c r="W137" s="325"/>
      <c r="X137" s="326"/>
      <c r="Y137" s="175"/>
      <c r="Z137" s="292"/>
      <c r="AA137" s="293"/>
      <c r="AB137" s="294"/>
    </row>
    <row r="138" spans="2:28" ht="23.25" customHeight="1" x14ac:dyDescent="0.25">
      <c r="B138" s="322">
        <v>2</v>
      </c>
      <c r="C138" s="306"/>
      <c r="D138" s="307"/>
      <c r="E138" s="307"/>
      <c r="F138" s="307"/>
      <c r="G138" s="308"/>
      <c r="H138" s="329"/>
      <c r="I138" s="329"/>
      <c r="J138" s="329"/>
      <c r="K138" s="302"/>
      <c r="L138" s="302"/>
      <c r="M138" s="302"/>
      <c r="N138" s="302"/>
      <c r="O138" s="302"/>
      <c r="P138" s="302"/>
      <c r="Q138" s="303"/>
      <c r="R138" s="312"/>
      <c r="S138" s="313"/>
      <c r="T138" s="324"/>
      <c r="U138" s="325"/>
      <c r="V138" s="325"/>
      <c r="W138" s="325"/>
      <c r="X138" s="326"/>
      <c r="Y138" s="175"/>
      <c r="Z138" s="289"/>
      <c r="AA138" s="290"/>
      <c r="AB138" s="291"/>
    </row>
    <row r="139" spans="2:28" ht="23.25" customHeight="1" x14ac:dyDescent="0.25">
      <c r="B139" s="323"/>
      <c r="C139" s="309"/>
      <c r="D139" s="310"/>
      <c r="E139" s="310"/>
      <c r="F139" s="310"/>
      <c r="G139" s="311"/>
      <c r="H139" s="330"/>
      <c r="I139" s="330"/>
      <c r="J139" s="330"/>
      <c r="K139" s="304"/>
      <c r="L139" s="304"/>
      <c r="M139" s="304"/>
      <c r="N139" s="304"/>
      <c r="O139" s="304"/>
      <c r="P139" s="304"/>
      <c r="Q139" s="305"/>
      <c r="R139" s="314"/>
      <c r="S139" s="315"/>
      <c r="T139" s="324"/>
      <c r="U139" s="325"/>
      <c r="V139" s="325"/>
      <c r="W139" s="325"/>
      <c r="X139" s="326"/>
      <c r="Y139" s="175"/>
      <c r="Z139" s="292"/>
      <c r="AA139" s="293"/>
      <c r="AB139" s="294"/>
    </row>
    <row r="140" spans="2:28" ht="23.25" customHeight="1" x14ac:dyDescent="0.25">
      <c r="B140" s="322">
        <v>3</v>
      </c>
      <c r="C140" s="306"/>
      <c r="D140" s="307"/>
      <c r="E140" s="307"/>
      <c r="F140" s="307"/>
      <c r="G140" s="308"/>
      <c r="H140" s="329"/>
      <c r="I140" s="329"/>
      <c r="J140" s="329"/>
      <c r="K140" s="302"/>
      <c r="L140" s="302"/>
      <c r="M140" s="302"/>
      <c r="N140" s="302"/>
      <c r="O140" s="302"/>
      <c r="P140" s="302"/>
      <c r="Q140" s="303"/>
      <c r="R140" s="312"/>
      <c r="S140" s="313"/>
      <c r="T140" s="324"/>
      <c r="U140" s="325"/>
      <c r="V140" s="325"/>
      <c r="W140" s="325"/>
      <c r="X140" s="326"/>
      <c r="Y140" s="175"/>
      <c r="Z140" s="289"/>
      <c r="AA140" s="290"/>
      <c r="AB140" s="291"/>
    </row>
    <row r="141" spans="2:28" ht="23.25" customHeight="1" x14ac:dyDescent="0.25">
      <c r="B141" s="323"/>
      <c r="C141" s="309"/>
      <c r="D141" s="310"/>
      <c r="E141" s="310"/>
      <c r="F141" s="310"/>
      <c r="G141" s="311"/>
      <c r="H141" s="330"/>
      <c r="I141" s="330"/>
      <c r="J141" s="330"/>
      <c r="K141" s="304"/>
      <c r="L141" s="304"/>
      <c r="M141" s="304"/>
      <c r="N141" s="304"/>
      <c r="O141" s="304"/>
      <c r="P141" s="304"/>
      <c r="Q141" s="305"/>
      <c r="R141" s="314"/>
      <c r="S141" s="315"/>
      <c r="T141" s="324"/>
      <c r="U141" s="325"/>
      <c r="V141" s="325"/>
      <c r="W141" s="325"/>
      <c r="X141" s="326"/>
      <c r="Y141" s="175"/>
      <c r="Z141" s="292"/>
      <c r="AA141" s="293"/>
      <c r="AB141" s="294"/>
    </row>
    <row r="142" spans="2:28" ht="23.25" customHeight="1" x14ac:dyDescent="0.25">
      <c r="B142" s="322">
        <v>4</v>
      </c>
      <c r="C142" s="306"/>
      <c r="D142" s="307"/>
      <c r="E142" s="307"/>
      <c r="F142" s="307"/>
      <c r="G142" s="308"/>
      <c r="H142" s="329"/>
      <c r="I142" s="329"/>
      <c r="J142" s="329"/>
      <c r="K142" s="302"/>
      <c r="L142" s="302"/>
      <c r="M142" s="302"/>
      <c r="N142" s="302"/>
      <c r="O142" s="302"/>
      <c r="P142" s="302"/>
      <c r="Q142" s="303"/>
      <c r="R142" s="312"/>
      <c r="S142" s="313"/>
      <c r="T142" s="324"/>
      <c r="U142" s="325"/>
      <c r="V142" s="325"/>
      <c r="W142" s="325"/>
      <c r="X142" s="326"/>
      <c r="Y142" s="175"/>
      <c r="Z142" s="289"/>
      <c r="AA142" s="290"/>
      <c r="AB142" s="291"/>
    </row>
    <row r="143" spans="2:28" ht="23.25" customHeight="1" x14ac:dyDescent="0.25">
      <c r="B143" s="323"/>
      <c r="C143" s="309"/>
      <c r="D143" s="310"/>
      <c r="E143" s="310"/>
      <c r="F143" s="310"/>
      <c r="G143" s="311"/>
      <c r="H143" s="330"/>
      <c r="I143" s="330"/>
      <c r="J143" s="330"/>
      <c r="K143" s="327"/>
      <c r="L143" s="327"/>
      <c r="M143" s="327"/>
      <c r="N143" s="327"/>
      <c r="O143" s="327"/>
      <c r="P143" s="327"/>
      <c r="Q143" s="328"/>
      <c r="R143" s="314"/>
      <c r="S143" s="315"/>
      <c r="T143" s="324"/>
      <c r="U143" s="325"/>
      <c r="V143" s="325"/>
      <c r="W143" s="325"/>
      <c r="X143" s="326"/>
      <c r="Y143" s="175"/>
      <c r="Z143" s="292"/>
      <c r="AA143" s="293"/>
      <c r="AB143" s="294"/>
    </row>
    <row r="144" spans="2:28" ht="23.25" customHeight="1" x14ac:dyDescent="0.25">
      <c r="B144" s="322">
        <v>5</v>
      </c>
      <c r="C144" s="306"/>
      <c r="D144" s="307"/>
      <c r="E144" s="307"/>
      <c r="F144" s="307"/>
      <c r="G144" s="308"/>
      <c r="H144" s="329"/>
      <c r="I144" s="329"/>
      <c r="J144" s="329"/>
      <c r="K144" s="302"/>
      <c r="L144" s="302"/>
      <c r="M144" s="302"/>
      <c r="N144" s="302"/>
      <c r="O144" s="302"/>
      <c r="P144" s="302"/>
      <c r="Q144" s="303"/>
      <c r="R144" s="312"/>
      <c r="S144" s="313"/>
      <c r="T144" s="324"/>
      <c r="U144" s="325"/>
      <c r="V144" s="325"/>
      <c r="W144" s="325"/>
      <c r="X144" s="326"/>
      <c r="Y144" s="175"/>
      <c r="Z144" s="289"/>
      <c r="AA144" s="290"/>
      <c r="AB144" s="291"/>
    </row>
    <row r="145" spans="2:28" ht="23.25" customHeight="1" x14ac:dyDescent="0.25">
      <c r="B145" s="323"/>
      <c r="C145" s="309"/>
      <c r="D145" s="310"/>
      <c r="E145" s="310"/>
      <c r="F145" s="310"/>
      <c r="G145" s="311"/>
      <c r="H145" s="330"/>
      <c r="I145" s="330"/>
      <c r="J145" s="330"/>
      <c r="K145" s="327"/>
      <c r="L145" s="327"/>
      <c r="M145" s="327"/>
      <c r="N145" s="327"/>
      <c r="O145" s="327"/>
      <c r="P145" s="327"/>
      <c r="Q145" s="328"/>
      <c r="R145" s="314"/>
      <c r="S145" s="315"/>
      <c r="T145" s="324"/>
      <c r="U145" s="325"/>
      <c r="V145" s="325"/>
      <c r="W145" s="325"/>
      <c r="X145" s="326"/>
      <c r="Y145" s="175"/>
      <c r="Z145" s="292"/>
      <c r="AA145" s="293"/>
      <c r="AB145" s="294"/>
    </row>
    <row r="146" spans="2:28" ht="23.25" customHeight="1" x14ac:dyDescent="0.25">
      <c r="B146" s="322">
        <v>6</v>
      </c>
      <c r="C146" s="306"/>
      <c r="D146" s="307"/>
      <c r="E146" s="307"/>
      <c r="F146" s="307"/>
      <c r="G146" s="308"/>
      <c r="H146" s="329"/>
      <c r="I146" s="329"/>
      <c r="J146" s="329"/>
      <c r="K146" s="302"/>
      <c r="L146" s="302"/>
      <c r="M146" s="302"/>
      <c r="N146" s="302"/>
      <c r="O146" s="302"/>
      <c r="P146" s="302"/>
      <c r="Q146" s="303"/>
      <c r="R146" s="312"/>
      <c r="S146" s="313"/>
      <c r="T146" s="324"/>
      <c r="U146" s="325"/>
      <c r="V146" s="325"/>
      <c r="W146" s="325"/>
      <c r="X146" s="326"/>
      <c r="Y146" s="175"/>
      <c r="Z146" s="289"/>
      <c r="AA146" s="290"/>
      <c r="AB146" s="291"/>
    </row>
    <row r="147" spans="2:28" ht="23.25" customHeight="1" x14ac:dyDescent="0.25">
      <c r="B147" s="323"/>
      <c r="C147" s="309"/>
      <c r="D147" s="310"/>
      <c r="E147" s="310"/>
      <c r="F147" s="310"/>
      <c r="G147" s="311"/>
      <c r="H147" s="330"/>
      <c r="I147" s="330"/>
      <c r="J147" s="330"/>
      <c r="K147" s="327"/>
      <c r="L147" s="327"/>
      <c r="M147" s="327"/>
      <c r="N147" s="327"/>
      <c r="O147" s="327"/>
      <c r="P147" s="327"/>
      <c r="Q147" s="328"/>
      <c r="R147" s="314"/>
      <c r="S147" s="315"/>
      <c r="T147" s="324"/>
      <c r="U147" s="325"/>
      <c r="V147" s="325"/>
      <c r="W147" s="325"/>
      <c r="X147" s="326"/>
      <c r="Y147" s="175"/>
      <c r="Z147" s="292"/>
      <c r="AA147" s="293"/>
      <c r="AB147" s="294"/>
    </row>
    <row r="148" spans="2:28" ht="23.25" customHeight="1" x14ac:dyDescent="0.25">
      <c r="B148" s="322">
        <v>7</v>
      </c>
      <c r="C148" s="306"/>
      <c r="D148" s="307"/>
      <c r="E148" s="307"/>
      <c r="F148" s="307"/>
      <c r="G148" s="308"/>
      <c r="H148" s="329"/>
      <c r="I148" s="329"/>
      <c r="J148" s="329"/>
      <c r="K148" s="302"/>
      <c r="L148" s="302"/>
      <c r="M148" s="302"/>
      <c r="N148" s="302"/>
      <c r="O148" s="302"/>
      <c r="P148" s="302"/>
      <c r="Q148" s="303"/>
      <c r="R148" s="312"/>
      <c r="S148" s="313"/>
      <c r="T148" s="324"/>
      <c r="U148" s="325"/>
      <c r="V148" s="325"/>
      <c r="W148" s="325"/>
      <c r="X148" s="326"/>
      <c r="Y148" s="175"/>
      <c r="Z148" s="289"/>
      <c r="AA148" s="290"/>
      <c r="AB148" s="291"/>
    </row>
    <row r="149" spans="2:28" ht="23.25" customHeight="1" x14ac:dyDescent="0.25">
      <c r="B149" s="323"/>
      <c r="C149" s="309"/>
      <c r="D149" s="310"/>
      <c r="E149" s="310"/>
      <c r="F149" s="310"/>
      <c r="G149" s="311"/>
      <c r="H149" s="330"/>
      <c r="I149" s="330"/>
      <c r="J149" s="330"/>
      <c r="K149" s="304"/>
      <c r="L149" s="304"/>
      <c r="M149" s="304"/>
      <c r="N149" s="304"/>
      <c r="O149" s="304"/>
      <c r="P149" s="304"/>
      <c r="Q149" s="305"/>
      <c r="R149" s="314"/>
      <c r="S149" s="315"/>
      <c r="T149" s="324"/>
      <c r="U149" s="325"/>
      <c r="V149" s="325"/>
      <c r="W149" s="325"/>
      <c r="X149" s="326"/>
      <c r="Y149" s="175"/>
      <c r="Z149" s="292"/>
      <c r="AA149" s="293"/>
      <c r="AB149" s="294"/>
    </row>
    <row r="150" spans="2:28" ht="23.25" customHeight="1" x14ac:dyDescent="0.25">
      <c r="B150" s="322">
        <v>8</v>
      </c>
      <c r="C150" s="306"/>
      <c r="D150" s="307"/>
      <c r="E150" s="307"/>
      <c r="F150" s="307"/>
      <c r="G150" s="308"/>
      <c r="H150" s="329"/>
      <c r="I150" s="329"/>
      <c r="J150" s="329"/>
      <c r="K150" s="302"/>
      <c r="L150" s="302"/>
      <c r="M150" s="302"/>
      <c r="N150" s="302"/>
      <c r="O150" s="302"/>
      <c r="P150" s="302"/>
      <c r="Q150" s="303"/>
      <c r="R150" s="312"/>
      <c r="S150" s="313"/>
      <c r="T150" s="324"/>
      <c r="U150" s="325"/>
      <c r="V150" s="325"/>
      <c r="W150" s="325"/>
      <c r="X150" s="326"/>
      <c r="Y150" s="175"/>
      <c r="Z150" s="289"/>
      <c r="AA150" s="290"/>
      <c r="AB150" s="291"/>
    </row>
    <row r="151" spans="2:28" ht="23.25" customHeight="1" x14ac:dyDescent="0.25">
      <c r="B151" s="323"/>
      <c r="C151" s="309"/>
      <c r="D151" s="310"/>
      <c r="E151" s="310"/>
      <c r="F151" s="310"/>
      <c r="G151" s="311"/>
      <c r="H151" s="330"/>
      <c r="I151" s="330"/>
      <c r="J151" s="330"/>
      <c r="K151" s="304"/>
      <c r="L151" s="304"/>
      <c r="M151" s="304"/>
      <c r="N151" s="304"/>
      <c r="O151" s="304"/>
      <c r="P151" s="304"/>
      <c r="Q151" s="305"/>
      <c r="R151" s="314"/>
      <c r="S151" s="315"/>
      <c r="T151" s="324"/>
      <c r="U151" s="325"/>
      <c r="V151" s="325"/>
      <c r="W151" s="325"/>
      <c r="X151" s="326"/>
      <c r="Y151" s="175"/>
      <c r="Z151" s="292"/>
      <c r="AA151" s="293"/>
      <c r="AB151" s="294"/>
    </row>
    <row r="152" spans="2:28" ht="23.25" customHeight="1" x14ac:dyDescent="0.25">
      <c r="B152" s="322">
        <v>9</v>
      </c>
      <c r="C152" s="306"/>
      <c r="D152" s="307"/>
      <c r="E152" s="307"/>
      <c r="F152" s="307"/>
      <c r="G152" s="308"/>
      <c r="H152" s="329"/>
      <c r="I152" s="329"/>
      <c r="J152" s="329"/>
      <c r="K152" s="302"/>
      <c r="L152" s="302"/>
      <c r="M152" s="302"/>
      <c r="N152" s="302"/>
      <c r="O152" s="302"/>
      <c r="P152" s="302"/>
      <c r="Q152" s="303"/>
      <c r="R152" s="312"/>
      <c r="S152" s="313"/>
      <c r="T152" s="324"/>
      <c r="U152" s="325"/>
      <c r="V152" s="325"/>
      <c r="W152" s="325"/>
      <c r="X152" s="326"/>
      <c r="Y152" s="175"/>
      <c r="Z152" s="289"/>
      <c r="AA152" s="290"/>
      <c r="AB152" s="291"/>
    </row>
    <row r="153" spans="2:28" ht="23.25" customHeight="1" x14ac:dyDescent="0.25">
      <c r="B153" s="323"/>
      <c r="C153" s="309"/>
      <c r="D153" s="310"/>
      <c r="E153" s="310"/>
      <c r="F153" s="310"/>
      <c r="G153" s="311"/>
      <c r="H153" s="330"/>
      <c r="I153" s="330"/>
      <c r="J153" s="330"/>
      <c r="K153" s="304"/>
      <c r="L153" s="304"/>
      <c r="M153" s="304"/>
      <c r="N153" s="304"/>
      <c r="O153" s="304"/>
      <c r="P153" s="304"/>
      <c r="Q153" s="305"/>
      <c r="R153" s="314"/>
      <c r="S153" s="315"/>
      <c r="T153" s="324"/>
      <c r="U153" s="325"/>
      <c r="V153" s="325"/>
      <c r="W153" s="325"/>
      <c r="X153" s="326"/>
      <c r="Y153" s="175"/>
      <c r="Z153" s="292"/>
      <c r="AA153" s="293"/>
      <c r="AB153" s="294"/>
    </row>
    <row r="154" spans="2:28" ht="23.25" customHeight="1" x14ac:dyDescent="0.25">
      <c r="B154" s="322">
        <v>10</v>
      </c>
      <c r="C154" s="306"/>
      <c r="D154" s="307"/>
      <c r="E154" s="307"/>
      <c r="F154" s="307"/>
      <c r="G154" s="308"/>
      <c r="H154" s="329"/>
      <c r="I154" s="329"/>
      <c r="J154" s="329"/>
      <c r="K154" s="302"/>
      <c r="L154" s="302"/>
      <c r="M154" s="302"/>
      <c r="N154" s="302"/>
      <c r="O154" s="302"/>
      <c r="P154" s="302"/>
      <c r="Q154" s="303"/>
      <c r="R154" s="312"/>
      <c r="S154" s="313"/>
      <c r="T154" s="324"/>
      <c r="U154" s="325"/>
      <c r="V154" s="325"/>
      <c r="W154" s="325"/>
      <c r="X154" s="326"/>
      <c r="Y154" s="175"/>
      <c r="Z154" s="289"/>
      <c r="AA154" s="290"/>
      <c r="AB154" s="291"/>
    </row>
    <row r="155" spans="2:28" ht="23.25" customHeight="1" x14ac:dyDescent="0.25">
      <c r="B155" s="323"/>
      <c r="C155" s="309"/>
      <c r="D155" s="310"/>
      <c r="E155" s="310"/>
      <c r="F155" s="310"/>
      <c r="G155" s="311"/>
      <c r="H155" s="330"/>
      <c r="I155" s="330"/>
      <c r="J155" s="330"/>
      <c r="K155" s="304"/>
      <c r="L155" s="304"/>
      <c r="M155" s="304"/>
      <c r="N155" s="304"/>
      <c r="O155" s="304"/>
      <c r="P155" s="304"/>
      <c r="Q155" s="305"/>
      <c r="R155" s="314"/>
      <c r="S155" s="315"/>
      <c r="T155" s="324"/>
      <c r="U155" s="325"/>
      <c r="V155" s="325"/>
      <c r="W155" s="325"/>
      <c r="X155" s="326"/>
      <c r="Y155" s="175"/>
      <c r="Z155" s="292"/>
      <c r="AA155" s="293"/>
      <c r="AB155" s="294"/>
    </row>
    <row r="156" spans="2:28" ht="23.25" customHeight="1" x14ac:dyDescent="0.25">
      <c r="B156" s="322">
        <v>11</v>
      </c>
      <c r="C156" s="306"/>
      <c r="D156" s="307"/>
      <c r="E156" s="307"/>
      <c r="F156" s="307"/>
      <c r="G156" s="308"/>
      <c r="H156" s="329"/>
      <c r="I156" s="329"/>
      <c r="J156" s="329"/>
      <c r="K156" s="302"/>
      <c r="L156" s="302"/>
      <c r="M156" s="302"/>
      <c r="N156" s="302"/>
      <c r="O156" s="302"/>
      <c r="P156" s="302"/>
      <c r="Q156" s="303"/>
      <c r="R156" s="312"/>
      <c r="S156" s="313"/>
      <c r="T156" s="324"/>
      <c r="U156" s="325"/>
      <c r="V156" s="325"/>
      <c r="W156" s="325"/>
      <c r="X156" s="326"/>
      <c r="Y156" s="175"/>
      <c r="Z156" s="289"/>
      <c r="AA156" s="290"/>
      <c r="AB156" s="291"/>
    </row>
    <row r="157" spans="2:28" ht="23.25" customHeight="1" x14ac:dyDescent="0.25">
      <c r="B157" s="323"/>
      <c r="C157" s="309"/>
      <c r="D157" s="310"/>
      <c r="E157" s="310"/>
      <c r="F157" s="310"/>
      <c r="G157" s="311"/>
      <c r="H157" s="330"/>
      <c r="I157" s="330"/>
      <c r="J157" s="330"/>
      <c r="K157" s="304"/>
      <c r="L157" s="304"/>
      <c r="M157" s="304"/>
      <c r="N157" s="304"/>
      <c r="O157" s="304"/>
      <c r="P157" s="304"/>
      <c r="Q157" s="305"/>
      <c r="R157" s="314"/>
      <c r="S157" s="315"/>
      <c r="T157" s="324"/>
      <c r="U157" s="325"/>
      <c r="V157" s="325"/>
      <c r="W157" s="325"/>
      <c r="X157" s="326"/>
      <c r="Y157" s="175"/>
      <c r="Z157" s="292"/>
      <c r="AA157" s="293"/>
      <c r="AB157" s="294"/>
    </row>
    <row r="158" spans="2:28" ht="23.25" customHeight="1" x14ac:dyDescent="0.25">
      <c r="B158" s="322">
        <v>12</v>
      </c>
      <c r="C158" s="306"/>
      <c r="D158" s="307"/>
      <c r="E158" s="307"/>
      <c r="F158" s="307"/>
      <c r="G158" s="308"/>
      <c r="H158" s="329"/>
      <c r="I158" s="329"/>
      <c r="J158" s="329"/>
      <c r="K158" s="302"/>
      <c r="L158" s="302"/>
      <c r="M158" s="302"/>
      <c r="N158" s="302"/>
      <c r="O158" s="302"/>
      <c r="P158" s="302"/>
      <c r="Q158" s="303"/>
      <c r="R158" s="312"/>
      <c r="S158" s="313"/>
      <c r="T158" s="324"/>
      <c r="U158" s="325"/>
      <c r="V158" s="325"/>
      <c r="W158" s="325"/>
      <c r="X158" s="326"/>
      <c r="Y158" s="175"/>
      <c r="Z158" s="289"/>
      <c r="AA158" s="290"/>
      <c r="AB158" s="291"/>
    </row>
    <row r="159" spans="2:28" ht="23.25" customHeight="1" x14ac:dyDescent="0.25">
      <c r="B159" s="323"/>
      <c r="C159" s="309"/>
      <c r="D159" s="310"/>
      <c r="E159" s="310"/>
      <c r="F159" s="310"/>
      <c r="G159" s="311"/>
      <c r="H159" s="330"/>
      <c r="I159" s="330"/>
      <c r="J159" s="330"/>
      <c r="K159" s="304"/>
      <c r="L159" s="304"/>
      <c r="M159" s="304"/>
      <c r="N159" s="304"/>
      <c r="O159" s="304"/>
      <c r="P159" s="304"/>
      <c r="Q159" s="305"/>
      <c r="R159" s="314"/>
      <c r="S159" s="315"/>
      <c r="T159" s="324"/>
      <c r="U159" s="325"/>
      <c r="V159" s="325"/>
      <c r="W159" s="325"/>
      <c r="X159" s="326"/>
      <c r="Y159" s="175"/>
      <c r="Z159" s="292"/>
      <c r="AA159" s="293"/>
      <c r="AB159" s="294"/>
    </row>
    <row r="160" spans="2:28" ht="23.25" customHeight="1" x14ac:dyDescent="0.25">
      <c r="B160" s="322">
        <v>13</v>
      </c>
      <c r="C160" s="306"/>
      <c r="D160" s="307"/>
      <c r="E160" s="307"/>
      <c r="F160" s="307"/>
      <c r="G160" s="308"/>
      <c r="H160" s="329"/>
      <c r="I160" s="329"/>
      <c r="J160" s="329"/>
      <c r="K160" s="302"/>
      <c r="L160" s="302"/>
      <c r="M160" s="302"/>
      <c r="N160" s="302"/>
      <c r="O160" s="302"/>
      <c r="P160" s="302"/>
      <c r="Q160" s="303"/>
      <c r="R160" s="312"/>
      <c r="S160" s="313"/>
      <c r="T160" s="324"/>
      <c r="U160" s="325"/>
      <c r="V160" s="325"/>
      <c r="W160" s="325"/>
      <c r="X160" s="326"/>
      <c r="Y160" s="175"/>
      <c r="Z160" s="289"/>
      <c r="AA160" s="290"/>
      <c r="AB160" s="291"/>
    </row>
    <row r="161" spans="2:28" ht="23.25" customHeight="1" x14ac:dyDescent="0.25">
      <c r="B161" s="323"/>
      <c r="C161" s="309"/>
      <c r="D161" s="310"/>
      <c r="E161" s="310"/>
      <c r="F161" s="310"/>
      <c r="G161" s="311"/>
      <c r="H161" s="330"/>
      <c r="I161" s="330"/>
      <c r="J161" s="330"/>
      <c r="K161" s="304"/>
      <c r="L161" s="304"/>
      <c r="M161" s="304"/>
      <c r="N161" s="304"/>
      <c r="O161" s="304"/>
      <c r="P161" s="304"/>
      <c r="Q161" s="305"/>
      <c r="R161" s="314"/>
      <c r="S161" s="315"/>
      <c r="T161" s="324"/>
      <c r="U161" s="325"/>
      <c r="V161" s="325"/>
      <c r="W161" s="325"/>
      <c r="X161" s="326"/>
      <c r="Y161" s="175"/>
      <c r="Z161" s="292"/>
      <c r="AA161" s="293"/>
      <c r="AB161" s="294"/>
    </row>
    <row r="162" spans="2:28" ht="23.25" customHeight="1" x14ac:dyDescent="0.25">
      <c r="B162" s="322">
        <v>14</v>
      </c>
      <c r="C162" s="306"/>
      <c r="D162" s="307"/>
      <c r="E162" s="307"/>
      <c r="F162" s="307"/>
      <c r="G162" s="308"/>
      <c r="H162" s="329"/>
      <c r="I162" s="329"/>
      <c r="J162" s="329"/>
      <c r="K162" s="302"/>
      <c r="L162" s="302"/>
      <c r="M162" s="302"/>
      <c r="N162" s="302"/>
      <c r="O162" s="302"/>
      <c r="P162" s="302"/>
      <c r="Q162" s="303"/>
      <c r="R162" s="312"/>
      <c r="S162" s="313"/>
      <c r="T162" s="324"/>
      <c r="U162" s="325"/>
      <c r="V162" s="325"/>
      <c r="W162" s="325"/>
      <c r="X162" s="326"/>
      <c r="Y162" s="175"/>
      <c r="Z162" s="289"/>
      <c r="AA162" s="290"/>
      <c r="AB162" s="291"/>
    </row>
    <row r="163" spans="2:28" ht="23.25" customHeight="1" x14ac:dyDescent="0.25">
      <c r="B163" s="323"/>
      <c r="C163" s="309"/>
      <c r="D163" s="310"/>
      <c r="E163" s="310"/>
      <c r="F163" s="310"/>
      <c r="G163" s="311"/>
      <c r="H163" s="330"/>
      <c r="I163" s="330"/>
      <c r="J163" s="330"/>
      <c r="K163" s="304"/>
      <c r="L163" s="304"/>
      <c r="M163" s="304"/>
      <c r="N163" s="304"/>
      <c r="O163" s="304"/>
      <c r="P163" s="304"/>
      <c r="Q163" s="305"/>
      <c r="R163" s="314"/>
      <c r="S163" s="315"/>
      <c r="T163" s="324"/>
      <c r="U163" s="325"/>
      <c r="V163" s="325"/>
      <c r="W163" s="325"/>
      <c r="X163" s="326"/>
      <c r="Y163" s="175"/>
      <c r="Z163" s="292"/>
      <c r="AA163" s="293"/>
      <c r="AB163" s="294"/>
    </row>
    <row r="164" spans="2:28" ht="23.25" customHeight="1" x14ac:dyDescent="0.25">
      <c r="B164" s="322">
        <v>15</v>
      </c>
      <c r="C164" s="306"/>
      <c r="D164" s="307"/>
      <c r="E164" s="307"/>
      <c r="F164" s="307"/>
      <c r="G164" s="308"/>
      <c r="H164" s="329"/>
      <c r="I164" s="329"/>
      <c r="J164" s="329"/>
      <c r="K164" s="302"/>
      <c r="L164" s="302"/>
      <c r="M164" s="302"/>
      <c r="N164" s="302"/>
      <c r="O164" s="302"/>
      <c r="P164" s="302"/>
      <c r="Q164" s="303"/>
      <c r="R164" s="312"/>
      <c r="S164" s="313"/>
      <c r="T164" s="324"/>
      <c r="U164" s="325"/>
      <c r="V164" s="325"/>
      <c r="W164" s="325"/>
      <c r="X164" s="326"/>
      <c r="Y164" s="175"/>
      <c r="Z164" s="289"/>
      <c r="AA164" s="290"/>
      <c r="AB164" s="291"/>
    </row>
    <row r="165" spans="2:28" ht="23.25" customHeight="1" thickBot="1" x14ac:dyDescent="0.3">
      <c r="B165" s="331"/>
      <c r="C165" s="371"/>
      <c r="D165" s="372"/>
      <c r="E165" s="372"/>
      <c r="F165" s="372"/>
      <c r="G165" s="373"/>
      <c r="H165" s="384"/>
      <c r="I165" s="384"/>
      <c r="J165" s="384"/>
      <c r="K165" s="382"/>
      <c r="L165" s="382"/>
      <c r="M165" s="382"/>
      <c r="N165" s="382"/>
      <c r="O165" s="382"/>
      <c r="P165" s="382"/>
      <c r="Q165" s="383"/>
      <c r="R165" s="374"/>
      <c r="S165" s="375"/>
      <c r="T165" s="379"/>
      <c r="U165" s="380"/>
      <c r="V165" s="380"/>
      <c r="W165" s="380"/>
      <c r="X165" s="381"/>
      <c r="Y165" s="175"/>
      <c r="Z165" s="376"/>
      <c r="AA165" s="377"/>
      <c r="AB165" s="378"/>
    </row>
  </sheetData>
  <sheetProtection selectLockedCells="1"/>
  <dataConsolidate/>
  <mergeCells count="299">
    <mergeCell ref="F37:V38"/>
    <mergeCell ref="B52:V52"/>
    <mergeCell ref="W52:AB52"/>
    <mergeCell ref="E3:H3"/>
    <mergeCell ref="H61:J61"/>
    <mergeCell ref="I48:J49"/>
    <mergeCell ref="L48:L49"/>
    <mergeCell ref="N48:N49"/>
    <mergeCell ref="Q48:R49"/>
    <mergeCell ref="T48:T49"/>
    <mergeCell ref="V48:V49"/>
    <mergeCell ref="S48:S49"/>
    <mergeCell ref="U48:U49"/>
    <mergeCell ref="D53:K54"/>
    <mergeCell ref="M53:W53"/>
    <mergeCell ref="M57:W57"/>
    <mergeCell ref="B53:C54"/>
    <mergeCell ref="M54:W54"/>
    <mergeCell ref="B55:C56"/>
    <mergeCell ref="B37:D38"/>
    <mergeCell ref="F44:G45"/>
    <mergeCell ref="B50:AA50"/>
    <mergeCell ref="F57:F58"/>
    <mergeCell ref="M56:X56"/>
    <mergeCell ref="C120:AA120"/>
    <mergeCell ref="C121:AA121"/>
    <mergeCell ref="C122:AA122"/>
    <mergeCell ref="C114:AA114"/>
    <mergeCell ref="C115:AA115"/>
    <mergeCell ref="K147:Q147"/>
    <mergeCell ref="K148:Q148"/>
    <mergeCell ref="K149:Q149"/>
    <mergeCell ref="K150:Q150"/>
    <mergeCell ref="K134:Q135"/>
    <mergeCell ref="T136:T137"/>
    <mergeCell ref="U136:X137"/>
    <mergeCell ref="B130:AB130"/>
    <mergeCell ref="C127:AA127"/>
    <mergeCell ref="C123:AA123"/>
    <mergeCell ref="C119:AA119"/>
    <mergeCell ref="C124:AA124"/>
    <mergeCell ref="C126:AA126"/>
    <mergeCell ref="C125:AA125"/>
    <mergeCell ref="C116:AA116"/>
    <mergeCell ref="C117:AA117"/>
    <mergeCell ref="C118:AA118"/>
    <mergeCell ref="B138:B139"/>
    <mergeCell ref="B144:B145"/>
    <mergeCell ref="H148:J149"/>
    <mergeCell ref="H150:J151"/>
    <mergeCell ref="H152:J153"/>
    <mergeCell ref="H138:J139"/>
    <mergeCell ref="H140:J141"/>
    <mergeCell ref="H142:J143"/>
    <mergeCell ref="K155:Q155"/>
    <mergeCell ref="H154:J155"/>
    <mergeCell ref="H164:J165"/>
    <mergeCell ref="H156:J157"/>
    <mergeCell ref="H158:J159"/>
    <mergeCell ref="H160:J161"/>
    <mergeCell ref="H162:J163"/>
    <mergeCell ref="H144:J145"/>
    <mergeCell ref="K141:Q141"/>
    <mergeCell ref="K142:Q142"/>
    <mergeCell ref="Z140:AB141"/>
    <mergeCell ref="R138:S139"/>
    <mergeCell ref="K146:Q146"/>
    <mergeCell ref="K151:Q151"/>
    <mergeCell ref="K152:Q152"/>
    <mergeCell ref="U154:X155"/>
    <mergeCell ref="T164:T165"/>
    <mergeCell ref="U164:X165"/>
    <mergeCell ref="K164:Q164"/>
    <mergeCell ref="K165:Q165"/>
    <mergeCell ref="K153:Q153"/>
    <mergeCell ref="T162:T163"/>
    <mergeCell ref="U162:X163"/>
    <mergeCell ref="K158:Q158"/>
    <mergeCell ref="K159:Q159"/>
    <mergeCell ref="K160:Q160"/>
    <mergeCell ref="K161:Q161"/>
    <mergeCell ref="K162:Q162"/>
    <mergeCell ref="K163:Q163"/>
    <mergeCell ref="C164:G165"/>
    <mergeCell ref="Z138:AB139"/>
    <mergeCell ref="Z158:AB159"/>
    <mergeCell ref="Z160:AB161"/>
    <mergeCell ref="T142:T143"/>
    <mergeCell ref="U142:X143"/>
    <mergeCell ref="T144:T145"/>
    <mergeCell ref="U144:X145"/>
    <mergeCell ref="K154:Q154"/>
    <mergeCell ref="T138:T139"/>
    <mergeCell ref="U138:X139"/>
    <mergeCell ref="T140:T141"/>
    <mergeCell ref="U140:X141"/>
    <mergeCell ref="T156:T157"/>
    <mergeCell ref="U156:X157"/>
    <mergeCell ref="R164:S165"/>
    <mergeCell ref="K143:Q143"/>
    <mergeCell ref="K144:Q144"/>
    <mergeCell ref="R144:S145"/>
    <mergeCell ref="Z144:AB145"/>
    <mergeCell ref="R142:S143"/>
    <mergeCell ref="Z142:AB143"/>
    <mergeCell ref="Z164:AB165"/>
    <mergeCell ref="R162:S163"/>
    <mergeCell ref="C95:AA95"/>
    <mergeCell ref="C113:AA113"/>
    <mergeCell ref="C105:AA105"/>
    <mergeCell ref="C106:AA106"/>
    <mergeCell ref="C107:AA107"/>
    <mergeCell ref="C108:AA108"/>
    <mergeCell ref="C97:AA97"/>
    <mergeCell ref="C111:AA111"/>
    <mergeCell ref="C112:AA112"/>
    <mergeCell ref="C109:AA109"/>
    <mergeCell ref="C110:AA110"/>
    <mergeCell ref="W48:X49"/>
    <mergeCell ref="C80:AA80"/>
    <mergeCell ref="B102:AA102"/>
    <mergeCell ref="C76:AA76"/>
    <mergeCell ref="C77:AA77"/>
    <mergeCell ref="C81:AA81"/>
    <mergeCell ref="C82:AA82"/>
    <mergeCell ref="C69:D69"/>
    <mergeCell ref="C70:AA70"/>
    <mergeCell ref="B69:B70"/>
    <mergeCell ref="C71:AA71"/>
    <mergeCell ref="C72:AA72"/>
    <mergeCell ref="C73:AA73"/>
    <mergeCell ref="C94:AA94"/>
    <mergeCell ref="C87:AA87"/>
    <mergeCell ref="C83:AA83"/>
    <mergeCell ref="C84:AA84"/>
    <mergeCell ref="C96:AA96"/>
    <mergeCell ref="C98:AA98"/>
    <mergeCell ref="C88:AA88"/>
    <mergeCell ref="C89:AA89"/>
    <mergeCell ref="C90:AA90"/>
    <mergeCell ref="C91:AA91"/>
    <mergeCell ref="C92:AA92"/>
    <mergeCell ref="R43:T43"/>
    <mergeCell ref="R44:T45"/>
    <mergeCell ref="R46:T47"/>
    <mergeCell ref="H43:Q43"/>
    <mergeCell ref="H44:Q45"/>
    <mergeCell ref="H46:Q47"/>
    <mergeCell ref="H48:H49"/>
    <mergeCell ref="K48:K49"/>
    <mergeCell ref="M48:M49"/>
    <mergeCell ref="O48:O49"/>
    <mergeCell ref="P48:P49"/>
    <mergeCell ref="B148:B149"/>
    <mergeCell ref="B146:B147"/>
    <mergeCell ref="C146:G147"/>
    <mergeCell ref="C148:G149"/>
    <mergeCell ref="B14:D15"/>
    <mergeCell ref="B17:D17"/>
    <mergeCell ref="B18:D19"/>
    <mergeCell ref="B25:D25"/>
    <mergeCell ref="B33:D34"/>
    <mergeCell ref="B27:D28"/>
    <mergeCell ref="B36:D36"/>
    <mergeCell ref="F26:V28"/>
    <mergeCell ref="M66:AA66"/>
    <mergeCell ref="E69:AA69"/>
    <mergeCell ref="C104:AA104"/>
    <mergeCell ref="C74:AA74"/>
    <mergeCell ref="C75:AA75"/>
    <mergeCell ref="C93:AA93"/>
    <mergeCell ref="C85:AA85"/>
    <mergeCell ref="C86:AA86"/>
    <mergeCell ref="C78:AA78"/>
    <mergeCell ref="C79:AA79"/>
    <mergeCell ref="U43:AB43"/>
    <mergeCell ref="U44:AB45"/>
    <mergeCell ref="B156:B157"/>
    <mergeCell ref="K157:Q157"/>
    <mergeCell ref="C158:G159"/>
    <mergeCell ref="C160:G161"/>
    <mergeCell ref="C162:G163"/>
    <mergeCell ref="R156:S157"/>
    <mergeCell ref="Z156:AB157"/>
    <mergeCell ref="R154:S155"/>
    <mergeCell ref="Z154:AB155"/>
    <mergeCell ref="T154:T155"/>
    <mergeCell ref="B158:B159"/>
    <mergeCell ref="R158:S159"/>
    <mergeCell ref="R160:S161"/>
    <mergeCell ref="T158:T159"/>
    <mergeCell ref="U158:X159"/>
    <mergeCell ref="T160:T161"/>
    <mergeCell ref="U160:X161"/>
    <mergeCell ref="Z162:AB163"/>
    <mergeCell ref="K156:Q156"/>
    <mergeCell ref="B164:B165"/>
    <mergeCell ref="B162:B163"/>
    <mergeCell ref="B160:B161"/>
    <mergeCell ref="T148:T149"/>
    <mergeCell ref="R148:S149"/>
    <mergeCell ref="Z148:AB149"/>
    <mergeCell ref="R146:S147"/>
    <mergeCell ref="Z146:AB147"/>
    <mergeCell ref="U148:X149"/>
    <mergeCell ref="B154:B155"/>
    <mergeCell ref="C154:G155"/>
    <mergeCell ref="C156:G157"/>
    <mergeCell ref="R152:S153"/>
    <mergeCell ref="Z152:AB153"/>
    <mergeCell ref="R150:S151"/>
    <mergeCell ref="Z150:AB151"/>
    <mergeCell ref="T150:T151"/>
    <mergeCell ref="U150:X151"/>
    <mergeCell ref="T152:T153"/>
    <mergeCell ref="U152:X153"/>
    <mergeCell ref="B152:B153"/>
    <mergeCell ref="B150:B151"/>
    <mergeCell ref="C150:G151"/>
    <mergeCell ref="C152:G153"/>
    <mergeCell ref="B142:B143"/>
    <mergeCell ref="C142:G143"/>
    <mergeCell ref="C144:G145"/>
    <mergeCell ref="T146:T147"/>
    <mergeCell ref="U146:X147"/>
    <mergeCell ref="K145:Q145"/>
    <mergeCell ref="B136:B137"/>
    <mergeCell ref="B140:B141"/>
    <mergeCell ref="R140:S141"/>
    <mergeCell ref="K138:Q138"/>
    <mergeCell ref="K139:Q139"/>
    <mergeCell ref="K140:Q140"/>
    <mergeCell ref="C138:G139"/>
    <mergeCell ref="C140:G141"/>
    <mergeCell ref="H136:J137"/>
    <mergeCell ref="H146:J147"/>
    <mergeCell ref="B132:AB133"/>
    <mergeCell ref="B134:B135"/>
    <mergeCell ref="R134:S135"/>
    <mergeCell ref="Z134:AB134"/>
    <mergeCell ref="Z135:AB135"/>
    <mergeCell ref="Z136:AB137"/>
    <mergeCell ref="C134:J134"/>
    <mergeCell ref="C135:G135"/>
    <mergeCell ref="H135:J135"/>
    <mergeCell ref="K136:Q136"/>
    <mergeCell ref="K137:Q137"/>
    <mergeCell ref="C136:G137"/>
    <mergeCell ref="R136:S137"/>
    <mergeCell ref="U134:X135"/>
    <mergeCell ref="T134:T135"/>
    <mergeCell ref="M65:AA65"/>
    <mergeCell ref="E2:H2"/>
    <mergeCell ref="J2:R2"/>
    <mergeCell ref="B4:K4"/>
    <mergeCell ref="B5:K5"/>
    <mergeCell ref="B6:K6"/>
    <mergeCell ref="B7:K7"/>
    <mergeCell ref="B8:K8"/>
    <mergeCell ref="S2:AA2"/>
    <mergeCell ref="Y48:AB48"/>
    <mergeCell ref="U46:AB47"/>
    <mergeCell ref="X32:AA33"/>
    <mergeCell ref="X34:AA39"/>
    <mergeCell ref="Y3:Z3"/>
    <mergeCell ref="V3:W3"/>
    <mergeCell ref="S3:T3"/>
    <mergeCell ref="B43:E47"/>
    <mergeCell ref="F43:G43"/>
    <mergeCell ref="F14:V15"/>
    <mergeCell ref="F17:V17"/>
    <mergeCell ref="F33:V34"/>
    <mergeCell ref="F35:V35"/>
    <mergeCell ref="F36:V36"/>
    <mergeCell ref="F25:V25"/>
    <mergeCell ref="AC104:AJ104"/>
    <mergeCell ref="B57:C58"/>
    <mergeCell ref="D57:E58"/>
    <mergeCell ref="F46:G47"/>
    <mergeCell ref="B67:AB67"/>
    <mergeCell ref="W18:X19"/>
    <mergeCell ref="V18:V19"/>
    <mergeCell ref="D55:K56"/>
    <mergeCell ref="B48:E49"/>
    <mergeCell ref="G57:G58"/>
    <mergeCell ref="H57:H58"/>
    <mergeCell ref="I57:I58"/>
    <mergeCell ref="J57:J58"/>
    <mergeCell ref="K57:K58"/>
    <mergeCell ref="M58:W58"/>
    <mergeCell ref="AA55:AA56"/>
    <mergeCell ref="M55:Z55"/>
    <mergeCell ref="U18:U19"/>
    <mergeCell ref="F18:T19"/>
    <mergeCell ref="M61:AA61"/>
    <mergeCell ref="M62:AA62"/>
    <mergeCell ref="M63:AA63"/>
    <mergeCell ref="M64:AA64"/>
    <mergeCell ref="F48:G48"/>
  </mergeCells>
  <phoneticPr fontId="3"/>
  <conditionalFormatting sqref="C69:D69">
    <cfRule type="containsBlanks" dxfId="36" priority="30">
      <formula>LEN(TRIM(C69))=0</formula>
    </cfRule>
  </conditionalFormatting>
  <conditionalFormatting sqref="K136:K165">
    <cfRule type="containsBlanks" dxfId="35" priority="1">
      <formula>LEN(TRIM(K136))=0</formula>
    </cfRule>
  </conditionalFormatting>
  <conditionalFormatting sqref="S3:T3 V3:W3 Y3:Z3">
    <cfRule type="containsBlanks" dxfId="34" priority="34">
      <formula>LEN(TRIM(S3))=0</formula>
    </cfRule>
  </conditionalFormatting>
  <conditionalFormatting sqref="S2:AA2">
    <cfRule type="cellIs" dxfId="33" priority="31" operator="equal">
      <formula>"　　　　　第　　　　　　　　　号"</formula>
    </cfRule>
    <cfRule type="containsBlanks" dxfId="32" priority="32">
      <formula>LEN(TRIM(S2))=0</formula>
    </cfRule>
  </conditionalFormatting>
  <dataValidations count="2">
    <dataValidation imeMode="fullKatakana" allowBlank="1" showInputMessage="1" showErrorMessage="1" sqref="F17:V17 F25:V25 F36:V36" xr:uid="{00000000-0002-0000-0500-000000000000}"/>
    <dataValidation imeMode="halfAlpha" allowBlank="1" showInputMessage="1" showErrorMessage="1" sqref="F40:P40 H43:Q43 F21:P21 F11:M11 F30:M30 S3:T3 V3:W3 Y3:Z3 I48:J49 L48:L49 N48:N49 Q48:R49 T48:T49 V48:V49 U44:AB47 G57:G58 D57:E58 I57:I58 T136:T165" xr:uid="{00000000-0002-0000-0500-000001000000}"/>
  </dataValidations>
  <pageMargins left="0.78740157480314965" right="0" top="0.74803149606299213" bottom="0" header="0.31496062992125984" footer="0.31496062992125984"/>
  <pageSetup paperSize="9" scale="94" firstPageNumber="83" orientation="portrait" useFirstPageNumber="1" r:id="rId1"/>
  <headerFooter scaleWithDoc="0" alignWithMargins="0"/>
  <rowBreaks count="4" manualBreakCount="4">
    <brk id="66" max="16383" man="1"/>
    <brk id="100" min="1" max="27" man="1"/>
    <brk id="129" max="16383" man="1"/>
    <brk id="165"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Sheet1!$B$1:$B$8</xm:f>
          </x14:formula1>
          <xm:sqref>E2:H2 R136:S165</xm:sqref>
        </x14:dataValidation>
        <x14:dataValidation type="list" allowBlank="1" showInputMessage="1" showErrorMessage="1" xr:uid="{00000000-0002-0000-0500-000003000000}">
          <x14:formula1>
            <xm:f>Sheet1!$A$1:$A$2</xm:f>
          </x14:formula1>
          <xm:sqref>U136:X165</xm:sqref>
        </x14:dataValidation>
        <x14:dataValidation type="list" allowBlank="1" showInputMessage="1" showErrorMessage="1" xr:uid="{00000000-0002-0000-0500-000004000000}">
          <x14:formula1>
            <xm:f>Sheet1!$D$2:$D$3</xm:f>
          </x14:formula1>
          <xm:sqref>W52:AB52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C120"/>
  <sheetViews>
    <sheetView showGridLines="0" zoomScale="70" zoomScaleNormal="70" zoomScaleSheetLayoutView="75" workbookViewId="0">
      <selection activeCell="AU5" sqref="AU5:AX5"/>
    </sheetView>
  </sheetViews>
  <sheetFormatPr defaultColWidth="9" defaultRowHeight="15.9" x14ac:dyDescent="0.25"/>
  <cols>
    <col min="1" max="1" width="6" style="51" customWidth="1"/>
    <col min="2" max="2" width="6.84375" style="51" customWidth="1"/>
    <col min="3" max="8" width="2.765625" style="51" customWidth="1"/>
    <col min="9" max="9" width="8.15234375" style="51" customWidth="1"/>
    <col min="10" max="25" width="2.765625" style="51" customWidth="1"/>
    <col min="26" max="26" width="8.15234375" style="51" customWidth="1"/>
    <col min="27" max="43" width="2.765625" style="51" customWidth="1"/>
    <col min="44" max="44" width="5.23046875" style="47" customWidth="1"/>
    <col min="45" max="16384" width="9" style="47"/>
  </cols>
  <sheetData>
    <row r="1" spans="1:55" ht="23.15" x14ac:dyDescent="0.25">
      <c r="A1" s="427" t="s">
        <v>209</v>
      </c>
      <c r="B1" s="427"/>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7"/>
      <c r="AI1" s="427"/>
      <c r="AJ1" s="427"/>
      <c r="AK1" s="427"/>
      <c r="AL1" s="427"/>
      <c r="AM1" s="427"/>
      <c r="AN1" s="427"/>
      <c r="AO1" s="427"/>
      <c r="AP1" s="427"/>
      <c r="AQ1" s="427"/>
    </row>
    <row r="2" spans="1:55" ht="22.5" customHeight="1" x14ac:dyDescent="0.25">
      <c r="A2" s="428" t="s">
        <v>88</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row>
    <row r="3" spans="1:55" ht="12.75" customHeight="1" x14ac:dyDescent="0.25">
      <c r="A3" s="429"/>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row>
    <row r="4" spans="1:55" ht="27" customHeight="1" x14ac:dyDescent="0.25">
      <c r="A4" s="60" t="s">
        <v>89</v>
      </c>
      <c r="B4" s="60"/>
      <c r="C4" s="60"/>
      <c r="D4" s="60" t="s">
        <v>90</v>
      </c>
      <c r="E4" s="430" t="s">
        <v>91</v>
      </c>
      <c r="F4" s="430"/>
      <c r="G4" s="430"/>
      <c r="H4" s="430"/>
      <c r="I4" s="430"/>
      <c r="J4" s="430"/>
      <c r="K4" s="430"/>
      <c r="L4" s="430"/>
      <c r="M4" s="430"/>
      <c r="N4" s="430"/>
      <c r="O4" s="60" t="s">
        <v>92</v>
      </c>
      <c r="P4" s="60"/>
      <c r="Q4" s="431"/>
      <c r="R4" s="431"/>
      <c r="S4" s="431"/>
      <c r="T4" s="431"/>
      <c r="U4" s="431"/>
      <c r="V4" s="431"/>
      <c r="W4" s="431"/>
      <c r="X4" s="60"/>
      <c r="Y4" s="432"/>
      <c r="Z4" s="432"/>
      <c r="AA4" s="432"/>
      <c r="AB4" s="432"/>
      <c r="AC4" s="432"/>
      <c r="AD4" s="432"/>
      <c r="AE4" s="432"/>
      <c r="AF4" s="432"/>
      <c r="AG4" s="432"/>
      <c r="AH4" s="432"/>
      <c r="AI4" s="431"/>
      <c r="AJ4" s="431"/>
      <c r="AK4" s="431"/>
      <c r="AL4" s="431"/>
      <c r="AM4" s="431"/>
      <c r="AN4" s="431"/>
      <c r="AO4" s="431"/>
      <c r="AP4" s="431"/>
      <c r="AQ4" s="431"/>
    </row>
    <row r="5" spans="1:55" s="49" customFormat="1" ht="58.95" customHeight="1" x14ac:dyDescent="0.25">
      <c r="A5" s="50" t="s">
        <v>76</v>
      </c>
      <c r="B5" s="108"/>
      <c r="C5" s="442" t="s">
        <v>75</v>
      </c>
      <c r="D5" s="443"/>
      <c r="E5" s="443"/>
      <c r="F5" s="443"/>
      <c r="G5" s="444"/>
      <c r="H5" s="445"/>
      <c r="I5" s="446"/>
      <c r="J5" s="446"/>
      <c r="K5" s="446"/>
      <c r="L5" s="446"/>
      <c r="M5" s="446"/>
      <c r="N5" s="446"/>
      <c r="O5" s="446"/>
      <c r="P5" s="447"/>
      <c r="Q5" s="442" t="s">
        <v>74</v>
      </c>
      <c r="R5" s="443"/>
      <c r="S5" s="443"/>
      <c r="T5" s="444"/>
      <c r="U5" s="445"/>
      <c r="V5" s="446"/>
      <c r="W5" s="446"/>
      <c r="X5" s="446"/>
      <c r="Y5" s="446"/>
      <c r="Z5" s="448"/>
      <c r="AA5" s="442" t="s">
        <v>266</v>
      </c>
      <c r="AB5" s="443"/>
      <c r="AC5" s="444"/>
      <c r="AD5" s="445"/>
      <c r="AE5" s="446"/>
      <c r="AF5" s="446"/>
      <c r="AG5" s="446"/>
      <c r="AH5" s="446"/>
      <c r="AI5" s="446"/>
      <c r="AJ5" s="446"/>
      <c r="AK5" s="446"/>
      <c r="AL5" s="446"/>
      <c r="AM5" s="446"/>
      <c r="AN5" s="446"/>
      <c r="AO5" s="446"/>
      <c r="AP5" s="446"/>
      <c r="AQ5" s="448"/>
      <c r="AU5" s="433"/>
      <c r="AV5" s="433"/>
      <c r="AW5" s="433"/>
      <c r="AX5" s="433"/>
    </row>
    <row r="6" spans="1:55" ht="12.75" customHeight="1" x14ac:dyDescent="0.25">
      <c r="A6" s="434"/>
      <c r="B6" s="434"/>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4"/>
      <c r="AJ6" s="434"/>
      <c r="AK6" s="434"/>
      <c r="AL6" s="434"/>
      <c r="AM6" s="434"/>
      <c r="AN6" s="434"/>
      <c r="AO6" s="434"/>
      <c r="AP6" s="434"/>
      <c r="AQ6" s="434"/>
    </row>
    <row r="7" spans="1:55" ht="27" customHeight="1" x14ac:dyDescent="0.25">
      <c r="A7" s="435" t="s">
        <v>77</v>
      </c>
      <c r="B7" s="435"/>
      <c r="C7" s="435"/>
      <c r="D7" s="435"/>
      <c r="E7" s="436"/>
      <c r="F7" s="436"/>
      <c r="G7" s="436"/>
      <c r="H7" s="436"/>
      <c r="I7" s="436"/>
      <c r="J7" s="436"/>
      <c r="K7" s="436"/>
      <c r="L7" s="194" t="s">
        <v>17</v>
      </c>
      <c r="M7" s="436"/>
      <c r="N7" s="436"/>
      <c r="O7" s="436"/>
      <c r="P7" s="194" t="s">
        <v>18</v>
      </c>
      <c r="Q7" s="436"/>
      <c r="R7" s="436"/>
      <c r="S7" s="436"/>
      <c r="T7" s="194" t="s">
        <v>19</v>
      </c>
      <c r="U7" s="437"/>
      <c r="V7" s="437"/>
      <c r="W7" s="437"/>
      <c r="X7" s="437"/>
      <c r="Y7" s="437"/>
      <c r="Z7" s="437"/>
      <c r="AA7" s="437"/>
      <c r="AB7" s="437"/>
      <c r="AC7" s="438"/>
      <c r="AD7" s="439" t="s">
        <v>152</v>
      </c>
      <c r="AE7" s="440"/>
      <c r="AF7" s="440"/>
      <c r="AG7" s="440"/>
      <c r="AH7" s="440"/>
      <c r="AI7" s="440"/>
      <c r="AJ7" s="440"/>
      <c r="AK7" s="440"/>
      <c r="AL7" s="440"/>
      <c r="AM7" s="440"/>
      <c r="AN7" s="440"/>
      <c r="AO7" s="440"/>
      <c r="AP7" s="440"/>
      <c r="AQ7" s="441"/>
    </row>
    <row r="8" spans="1:55" ht="24" customHeight="1" x14ac:dyDescent="0.25">
      <c r="A8" s="435" t="s">
        <v>73</v>
      </c>
      <c r="B8" s="435"/>
      <c r="C8" s="435"/>
      <c r="D8" s="435"/>
      <c r="E8" s="435"/>
      <c r="F8" s="435"/>
      <c r="G8" s="435"/>
      <c r="H8" s="435"/>
      <c r="I8" s="435"/>
      <c r="J8" s="435"/>
      <c r="K8" s="435"/>
      <c r="L8" s="435"/>
      <c r="M8" s="435"/>
      <c r="N8" s="435"/>
      <c r="O8" s="435"/>
      <c r="P8" s="435"/>
      <c r="Q8" s="435"/>
      <c r="R8" s="435"/>
      <c r="S8" s="435"/>
      <c r="T8" s="435"/>
      <c r="U8" s="435"/>
      <c r="V8" s="435"/>
      <c r="W8" s="435"/>
      <c r="X8" s="435"/>
      <c r="Y8" s="435"/>
      <c r="Z8" s="435"/>
      <c r="AA8" s="435"/>
      <c r="AB8" s="435"/>
      <c r="AC8" s="449"/>
      <c r="AD8" s="450" t="s">
        <v>153</v>
      </c>
      <c r="AE8" s="451"/>
      <c r="AF8" s="451"/>
      <c r="AG8" s="451"/>
      <c r="AH8" s="451"/>
      <c r="AI8" s="451"/>
      <c r="AJ8" s="451"/>
      <c r="AK8" s="451"/>
      <c r="AL8" s="451"/>
      <c r="AM8" s="451"/>
      <c r="AN8" s="451"/>
      <c r="AO8" s="451"/>
      <c r="AP8" s="451"/>
      <c r="AQ8" s="452"/>
      <c r="AR8" s="78"/>
      <c r="AS8" s="78"/>
      <c r="AT8" s="78"/>
      <c r="AU8" s="78"/>
      <c r="AV8" s="78"/>
      <c r="AW8" s="78"/>
      <c r="AX8" s="78"/>
      <c r="AY8" s="78"/>
      <c r="AZ8" s="78"/>
      <c r="BA8" s="78"/>
      <c r="BB8" s="78"/>
      <c r="BC8" s="78"/>
    </row>
    <row r="9" spans="1:55" ht="56.25" customHeight="1" x14ac:dyDescent="0.25">
      <c r="A9" s="451" t="s">
        <v>78</v>
      </c>
      <c r="B9" s="451"/>
      <c r="C9" s="451"/>
      <c r="D9" s="451"/>
      <c r="E9" s="451"/>
      <c r="F9" s="451"/>
      <c r="G9" s="451"/>
      <c r="H9" s="451"/>
      <c r="I9" s="451"/>
      <c r="J9" s="451"/>
      <c r="K9" s="451"/>
      <c r="L9" s="451"/>
      <c r="M9" s="451"/>
      <c r="N9" s="451"/>
      <c r="O9" s="451"/>
      <c r="P9" s="451"/>
      <c r="Q9" s="451"/>
      <c r="R9" s="451"/>
      <c r="S9" s="451"/>
      <c r="T9" s="451"/>
      <c r="U9" s="451"/>
      <c r="V9" s="451"/>
      <c r="W9" s="451"/>
      <c r="X9" s="451"/>
      <c r="Y9" s="451"/>
      <c r="Z9" s="451"/>
      <c r="AA9" s="451"/>
      <c r="AB9" s="451"/>
      <c r="AC9" s="452"/>
      <c r="AD9" s="453"/>
      <c r="AE9" s="454"/>
      <c r="AF9" s="454"/>
      <c r="AG9" s="454"/>
      <c r="AH9" s="454"/>
      <c r="AI9" s="454"/>
      <c r="AJ9" s="454"/>
      <c r="AK9" s="454"/>
      <c r="AL9" s="454"/>
      <c r="AM9" s="454"/>
      <c r="AN9" s="454"/>
      <c r="AO9" s="454"/>
      <c r="AP9" s="454"/>
      <c r="AQ9" s="455"/>
    </row>
    <row r="10" spans="1:55" ht="144.75" customHeight="1" x14ac:dyDescent="0.25">
      <c r="A10" s="459"/>
      <c r="B10" s="459"/>
      <c r="C10" s="459"/>
      <c r="D10" s="459"/>
      <c r="E10" s="459"/>
      <c r="F10" s="459"/>
      <c r="G10" s="459"/>
      <c r="H10" s="459"/>
      <c r="I10" s="459"/>
      <c r="J10" s="459"/>
      <c r="K10" s="459"/>
      <c r="L10" s="459"/>
      <c r="M10" s="459"/>
      <c r="N10" s="459"/>
      <c r="O10" s="459"/>
      <c r="P10" s="459"/>
      <c r="Q10" s="459"/>
      <c r="R10" s="459"/>
      <c r="S10" s="459"/>
      <c r="T10" s="179"/>
      <c r="U10" s="179"/>
      <c r="V10" s="179"/>
      <c r="W10" s="179"/>
      <c r="X10" s="179"/>
      <c r="Y10" s="179"/>
      <c r="Z10" s="179"/>
      <c r="AA10" s="179"/>
      <c r="AB10" s="179"/>
      <c r="AC10" s="176"/>
      <c r="AD10" s="456"/>
      <c r="AE10" s="457"/>
      <c r="AF10" s="457"/>
      <c r="AG10" s="457"/>
      <c r="AH10" s="457"/>
      <c r="AI10" s="457"/>
      <c r="AJ10" s="457"/>
      <c r="AK10" s="457"/>
      <c r="AL10" s="457"/>
      <c r="AM10" s="457"/>
      <c r="AN10" s="457"/>
      <c r="AO10" s="457"/>
      <c r="AP10" s="457"/>
      <c r="AQ10" s="458"/>
    </row>
    <row r="11" spans="1:55" ht="44.25" customHeight="1" x14ac:dyDescent="0.25">
      <c r="A11" s="459"/>
      <c r="B11" s="459"/>
      <c r="C11" s="459"/>
      <c r="D11" s="459"/>
      <c r="E11" s="459"/>
      <c r="F11" s="459"/>
      <c r="G11" s="459"/>
      <c r="H11" s="459"/>
      <c r="I11" s="459"/>
      <c r="J11" s="459"/>
      <c r="K11" s="459"/>
      <c r="L11" s="459"/>
      <c r="M11" s="459"/>
      <c r="N11" s="459"/>
      <c r="O11" s="459"/>
      <c r="P11" s="459"/>
      <c r="Q11" s="459"/>
      <c r="R11" s="459"/>
      <c r="S11" s="459"/>
      <c r="T11" s="78"/>
      <c r="U11" s="78"/>
      <c r="V11" s="78"/>
      <c r="W11" s="460" t="s">
        <v>151</v>
      </c>
      <c r="X11" s="461"/>
      <c r="Y11" s="461"/>
      <c r="Z11" s="461"/>
      <c r="AA11" s="462"/>
      <c r="AB11" s="179"/>
      <c r="AC11" s="176"/>
      <c r="AD11" s="463" t="s">
        <v>155</v>
      </c>
      <c r="AE11" s="464"/>
      <c r="AF11" s="464"/>
      <c r="AG11" s="464"/>
      <c r="AH11" s="464"/>
      <c r="AI11" s="464"/>
      <c r="AJ11" s="464"/>
      <c r="AK11" s="464"/>
      <c r="AL11" s="464"/>
      <c r="AM11" s="464"/>
      <c r="AN11" s="464"/>
      <c r="AO11" s="464"/>
      <c r="AP11" s="464"/>
      <c r="AQ11" s="465"/>
    </row>
    <row r="12" spans="1:55" ht="127" customHeight="1" x14ac:dyDescent="0.25">
      <c r="A12" s="459"/>
      <c r="B12" s="459"/>
      <c r="C12" s="459"/>
      <c r="D12" s="459"/>
      <c r="E12" s="459"/>
      <c r="F12" s="459"/>
      <c r="G12" s="459"/>
      <c r="H12" s="459"/>
      <c r="I12" s="459"/>
      <c r="J12" s="459"/>
      <c r="K12" s="459"/>
      <c r="L12" s="459"/>
      <c r="M12" s="459"/>
      <c r="N12" s="459"/>
      <c r="O12" s="459"/>
      <c r="P12" s="459"/>
      <c r="Q12" s="459"/>
      <c r="R12" s="459"/>
      <c r="S12" s="459"/>
      <c r="AC12" s="180"/>
      <c r="AD12" s="466"/>
      <c r="AE12" s="467"/>
      <c r="AF12" s="467"/>
      <c r="AG12" s="467"/>
      <c r="AH12" s="467"/>
      <c r="AI12" s="467"/>
      <c r="AJ12" s="467"/>
      <c r="AK12" s="467"/>
      <c r="AL12" s="467"/>
      <c r="AM12" s="467"/>
      <c r="AN12" s="467"/>
      <c r="AO12" s="467"/>
      <c r="AP12" s="467"/>
      <c r="AQ12" s="468"/>
      <c r="AS12" s="433"/>
      <c r="AT12" s="433"/>
      <c r="AU12" s="433"/>
      <c r="AV12" s="433"/>
      <c r="AW12" s="433"/>
    </row>
    <row r="13" spans="1:55" ht="21.75" customHeight="1" x14ac:dyDescent="0.25">
      <c r="A13" s="473" t="s">
        <v>267</v>
      </c>
      <c r="B13" s="473"/>
      <c r="C13" s="473"/>
      <c r="D13" s="473"/>
      <c r="E13" s="473"/>
      <c r="F13" s="473"/>
      <c r="G13" s="473"/>
      <c r="H13" s="473"/>
      <c r="I13" s="473"/>
      <c r="J13" s="473"/>
      <c r="K13" s="473"/>
      <c r="L13" s="473"/>
      <c r="M13" s="473"/>
      <c r="N13" s="473"/>
      <c r="O13" s="473"/>
      <c r="P13" s="473"/>
      <c r="Q13" s="473"/>
      <c r="R13" s="473"/>
      <c r="S13" s="473"/>
      <c r="T13" s="473"/>
      <c r="U13" s="473"/>
      <c r="V13" s="473"/>
      <c r="W13" s="473"/>
      <c r="X13" s="473"/>
      <c r="Y13" s="473"/>
      <c r="Z13" s="473"/>
      <c r="AA13" s="473"/>
      <c r="AB13" s="473"/>
      <c r="AC13" s="474"/>
      <c r="AD13" s="466"/>
      <c r="AE13" s="467"/>
      <c r="AF13" s="467"/>
      <c r="AG13" s="467"/>
      <c r="AH13" s="467"/>
      <c r="AI13" s="467"/>
      <c r="AJ13" s="467"/>
      <c r="AK13" s="467"/>
      <c r="AL13" s="467"/>
      <c r="AM13" s="467"/>
      <c r="AN13" s="467"/>
      <c r="AO13" s="467"/>
      <c r="AP13" s="467"/>
      <c r="AQ13" s="468"/>
    </row>
    <row r="14" spans="1:55" ht="21.75" customHeight="1" x14ac:dyDescent="0.25">
      <c r="A14" s="475" t="s">
        <v>268</v>
      </c>
      <c r="B14" s="475"/>
      <c r="C14" s="475"/>
      <c r="D14" s="475"/>
      <c r="E14" s="475"/>
      <c r="F14" s="475"/>
      <c r="G14" s="475"/>
      <c r="H14" s="475"/>
      <c r="I14" s="475"/>
      <c r="J14" s="475"/>
      <c r="K14" s="475"/>
      <c r="L14" s="475"/>
      <c r="M14" s="475"/>
      <c r="N14" s="475"/>
      <c r="O14" s="475"/>
      <c r="P14" s="475"/>
      <c r="Q14" s="475"/>
      <c r="R14" s="475"/>
      <c r="S14" s="475"/>
      <c r="T14" s="475"/>
      <c r="U14" s="475"/>
      <c r="V14" s="475"/>
      <c r="W14" s="475"/>
      <c r="X14" s="475"/>
      <c r="Y14" s="475"/>
      <c r="Z14" s="475"/>
      <c r="AA14" s="475"/>
      <c r="AB14" s="475"/>
      <c r="AC14" s="476"/>
      <c r="AD14" s="466"/>
      <c r="AE14" s="467"/>
      <c r="AF14" s="467"/>
      <c r="AG14" s="467"/>
      <c r="AH14" s="467"/>
      <c r="AI14" s="467"/>
      <c r="AJ14" s="467"/>
      <c r="AK14" s="467"/>
      <c r="AL14" s="467"/>
      <c r="AM14" s="467"/>
      <c r="AN14" s="467"/>
      <c r="AO14" s="467"/>
      <c r="AP14" s="467"/>
      <c r="AQ14" s="468"/>
    </row>
    <row r="15" spans="1:55" s="48" customFormat="1" ht="30" customHeight="1" x14ac:dyDescent="0.25">
      <c r="A15" s="181"/>
      <c r="B15" s="477"/>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c r="AA15" s="479"/>
      <c r="AB15" s="479"/>
      <c r="AC15" s="480"/>
      <c r="AD15" s="469"/>
      <c r="AE15" s="470"/>
      <c r="AF15" s="470"/>
      <c r="AG15" s="470"/>
      <c r="AH15" s="470"/>
      <c r="AI15" s="470"/>
      <c r="AJ15" s="470"/>
      <c r="AK15" s="470"/>
      <c r="AL15" s="470"/>
      <c r="AM15" s="470"/>
      <c r="AN15" s="470"/>
      <c r="AO15" s="470"/>
      <c r="AP15" s="470"/>
      <c r="AQ15" s="471"/>
    </row>
    <row r="16" spans="1:55" ht="25.5" customHeight="1" x14ac:dyDescent="0.7">
      <c r="A16" s="481" t="s">
        <v>72</v>
      </c>
      <c r="B16" s="481"/>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481"/>
      <c r="AL16" s="481"/>
      <c r="AM16" s="481"/>
      <c r="AN16" s="481"/>
      <c r="AO16" s="481"/>
      <c r="AP16" s="481"/>
      <c r="AQ16" s="481"/>
    </row>
    <row r="17" spans="1:43" ht="25.5" customHeight="1" x14ac:dyDescent="0.25">
      <c r="A17" s="472" t="s">
        <v>71</v>
      </c>
      <c r="B17" s="472"/>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row>
    <row r="18" spans="1:43" ht="36" customHeight="1" x14ac:dyDescent="0.25">
      <c r="A18" s="193" t="s">
        <v>70</v>
      </c>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8"/>
    </row>
    <row r="19" spans="1:43" ht="391.5" customHeight="1" x14ac:dyDescent="0.25">
      <c r="A19" s="182"/>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4"/>
    </row>
    <row r="20" spans="1:43" ht="11.25" customHeight="1" x14ac:dyDescent="0.25">
      <c r="A20" s="185"/>
      <c r="AQ20" s="180"/>
    </row>
    <row r="21" spans="1:43" ht="11.25" customHeight="1" x14ac:dyDescent="0.25">
      <c r="A21" s="185"/>
      <c r="AQ21" s="180"/>
    </row>
    <row r="22" spans="1:43" x14ac:dyDescent="0.25">
      <c r="A22" s="185"/>
      <c r="AQ22" s="180"/>
    </row>
    <row r="23" spans="1:43" x14ac:dyDescent="0.25">
      <c r="A23" s="185"/>
      <c r="AQ23" s="180"/>
    </row>
    <row r="24" spans="1:43" x14ac:dyDescent="0.25">
      <c r="A24" s="185"/>
      <c r="AQ24" s="180"/>
    </row>
    <row r="25" spans="1:43" ht="24.75" customHeight="1" x14ac:dyDescent="0.25">
      <c r="A25" s="186"/>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8"/>
    </row>
    <row r="26" spans="1:43" ht="8.25" customHeight="1" x14ac:dyDescent="0.25">
      <c r="A26" s="189"/>
      <c r="B26" s="189"/>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c r="AJ26" s="189"/>
      <c r="AK26" s="189"/>
      <c r="AL26" s="189"/>
      <c r="AM26" s="189"/>
      <c r="AN26" s="189"/>
      <c r="AO26" s="189"/>
      <c r="AP26" s="189"/>
      <c r="AQ26" s="189"/>
    </row>
    <row r="27" spans="1:43" ht="17.25" customHeight="1" x14ac:dyDescent="0.25"/>
    <row r="28" spans="1:43" ht="7.5" customHeight="1" x14ac:dyDescent="0.25"/>
    <row r="92" spans="1:27" s="51" customFormat="1" ht="16.3" thickBot="1" x14ac:dyDescent="0.3"/>
    <row r="93" spans="1:27" s="51" customFormat="1" x14ac:dyDescent="0.25">
      <c r="A93" s="90"/>
      <c r="B93" s="91"/>
      <c r="C93" s="91"/>
      <c r="D93" s="91"/>
      <c r="E93" s="91"/>
      <c r="F93" s="91"/>
      <c r="G93" s="91"/>
      <c r="H93" s="91"/>
      <c r="I93" s="91"/>
      <c r="J93" s="91"/>
      <c r="K93" s="91"/>
      <c r="L93" s="91"/>
      <c r="M93" s="91"/>
      <c r="N93" s="91"/>
      <c r="O93" s="91"/>
      <c r="P93" s="91"/>
      <c r="Q93" s="91"/>
      <c r="R93" s="91"/>
      <c r="S93" s="91"/>
      <c r="T93" s="91"/>
      <c r="U93" s="91"/>
      <c r="V93" s="91"/>
      <c r="W93" s="91"/>
      <c r="X93" s="91"/>
      <c r="Y93" s="91"/>
      <c r="Z93" s="91"/>
      <c r="AA93" s="92"/>
    </row>
    <row r="94" spans="1:27" s="51" customFormat="1" x14ac:dyDescent="0.25">
      <c r="A94" s="93"/>
      <c r="AA94" s="94"/>
    </row>
    <row r="95" spans="1:27" s="51" customFormat="1" x14ac:dyDescent="0.25">
      <c r="A95" s="93"/>
      <c r="AA95" s="94"/>
    </row>
    <row r="96" spans="1:27" s="51" customFormat="1" x14ac:dyDescent="0.25">
      <c r="A96" s="93"/>
      <c r="AA96" s="94"/>
    </row>
    <row r="97" spans="1:27" s="51" customFormat="1" x14ac:dyDescent="0.25">
      <c r="A97" s="93"/>
      <c r="AA97" s="94"/>
    </row>
    <row r="98" spans="1:27" s="51" customFormat="1" x14ac:dyDescent="0.25">
      <c r="A98" s="93"/>
      <c r="AA98" s="94"/>
    </row>
    <row r="99" spans="1:27" s="51" customFormat="1" x14ac:dyDescent="0.25">
      <c r="A99" s="93"/>
      <c r="AA99" s="94"/>
    </row>
    <row r="100" spans="1:27" s="51" customFormat="1" x14ac:dyDescent="0.25">
      <c r="A100" s="93"/>
      <c r="AA100" s="94"/>
    </row>
    <row r="101" spans="1:27" s="51" customFormat="1" x14ac:dyDescent="0.25">
      <c r="A101" s="93"/>
      <c r="AA101" s="94"/>
    </row>
    <row r="102" spans="1:27" s="51" customFormat="1" x14ac:dyDescent="0.25">
      <c r="A102" s="93"/>
      <c r="AA102" s="94"/>
    </row>
    <row r="103" spans="1:27" s="51" customFormat="1" x14ac:dyDescent="0.25">
      <c r="A103" s="93"/>
      <c r="AA103" s="94"/>
    </row>
    <row r="104" spans="1:27" s="51" customFormat="1" x14ac:dyDescent="0.25">
      <c r="A104" s="93"/>
      <c r="AA104" s="94"/>
    </row>
    <row r="105" spans="1:27" s="51" customFormat="1" x14ac:dyDescent="0.25">
      <c r="A105" s="93"/>
      <c r="AA105" s="94"/>
    </row>
    <row r="106" spans="1:27" s="51" customFormat="1" x14ac:dyDescent="0.25">
      <c r="A106" s="93"/>
      <c r="AA106" s="94"/>
    </row>
    <row r="107" spans="1:27" s="51" customFormat="1" x14ac:dyDescent="0.25">
      <c r="A107" s="93"/>
      <c r="AA107" s="94"/>
    </row>
    <row r="108" spans="1:27" s="51" customFormat="1" x14ac:dyDescent="0.25">
      <c r="A108" s="93"/>
      <c r="AA108" s="94"/>
    </row>
    <row r="109" spans="1:27" s="51" customFormat="1" x14ac:dyDescent="0.25">
      <c r="A109" s="93"/>
      <c r="AA109" s="94"/>
    </row>
    <row r="110" spans="1:27" s="51" customFormat="1" x14ac:dyDescent="0.25">
      <c r="A110" s="93"/>
      <c r="AA110" s="94"/>
    </row>
    <row r="111" spans="1:27" s="51" customFormat="1" x14ac:dyDescent="0.25">
      <c r="A111" s="93"/>
      <c r="AA111" s="94"/>
    </row>
    <row r="112" spans="1:27" s="51" customFormat="1" x14ac:dyDescent="0.25">
      <c r="A112" s="93"/>
      <c r="AA112" s="94"/>
    </row>
    <row r="113" spans="1:27" s="51" customFormat="1" x14ac:dyDescent="0.25">
      <c r="A113" s="93"/>
      <c r="AA113" s="94"/>
    </row>
    <row r="114" spans="1:27" s="51" customFormat="1" x14ac:dyDescent="0.25">
      <c r="A114" s="93"/>
      <c r="AA114" s="94"/>
    </row>
    <row r="115" spans="1:27" s="51" customFormat="1" x14ac:dyDescent="0.25">
      <c r="A115" s="93"/>
      <c r="AA115" s="94"/>
    </row>
    <row r="116" spans="1:27" s="51" customFormat="1" x14ac:dyDescent="0.25">
      <c r="A116" s="93"/>
      <c r="AA116" s="94"/>
    </row>
    <row r="117" spans="1:27" s="51" customFormat="1" x14ac:dyDescent="0.25">
      <c r="A117" s="93"/>
      <c r="AA117" s="94"/>
    </row>
    <row r="118" spans="1:27" s="51" customFormat="1" x14ac:dyDescent="0.25">
      <c r="A118" s="93"/>
      <c r="AA118" s="94"/>
    </row>
    <row r="119" spans="1:27" s="51" customFormat="1" ht="16.3" thickBot="1" x14ac:dyDescent="0.3">
      <c r="A119" s="95"/>
      <c r="B119" s="96"/>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7"/>
    </row>
    <row r="120" spans="1:27" s="51" customFormat="1" x14ac:dyDescent="0.25"/>
  </sheetData>
  <sheetProtection selectLockedCells="1"/>
  <mergeCells count="36">
    <mergeCell ref="A17:AQ17"/>
    <mergeCell ref="AS12:AW12"/>
    <mergeCell ref="A13:AC13"/>
    <mergeCell ref="A14:AC14"/>
    <mergeCell ref="B15:Z15"/>
    <mergeCell ref="AA15:AC15"/>
    <mergeCell ref="A16:AQ16"/>
    <mergeCell ref="A8:AC8"/>
    <mergeCell ref="AD8:AQ8"/>
    <mergeCell ref="A9:AC9"/>
    <mergeCell ref="AD9:AQ10"/>
    <mergeCell ref="A10:S12"/>
    <mergeCell ref="W11:AA11"/>
    <mergeCell ref="AD11:AQ11"/>
    <mergeCell ref="AD12:AQ15"/>
    <mergeCell ref="AU5:AX5"/>
    <mergeCell ref="A6:AQ6"/>
    <mergeCell ref="A7:D7"/>
    <mergeCell ref="E7:K7"/>
    <mergeCell ref="M7:O7"/>
    <mergeCell ref="Q7:S7"/>
    <mergeCell ref="U7:AC7"/>
    <mergeCell ref="AD7:AQ7"/>
    <mergeCell ref="C5:G5"/>
    <mergeCell ref="H5:P5"/>
    <mergeCell ref="Q5:T5"/>
    <mergeCell ref="U5:Z5"/>
    <mergeCell ref="AA5:AC5"/>
    <mergeCell ref="AD5:AQ5"/>
    <mergeCell ref="A1:AQ1"/>
    <mergeCell ref="A2:AQ2"/>
    <mergeCell ref="A3:AQ3"/>
    <mergeCell ref="E4:N4"/>
    <mergeCell ref="Q4:W4"/>
    <mergeCell ref="Y4:AH4"/>
    <mergeCell ref="AI4:AQ4"/>
  </mergeCells>
  <phoneticPr fontId="3"/>
  <conditionalFormatting sqref="B5 H5:P5 U5:Z5 AD5:AQ5 E7:K7 M7:O7 Q7:S7 AD9 AD12">
    <cfRule type="containsBlanks" dxfId="31" priority="3">
      <formula>LEN(TRIM(B5))=0</formula>
    </cfRule>
  </conditionalFormatting>
  <conditionalFormatting sqref="E4">
    <cfRule type="containsBlanks" dxfId="30" priority="1">
      <formula>LEN(TRIM(E4))=0</formula>
    </cfRule>
  </conditionalFormatting>
  <conditionalFormatting sqref="E4:N4">
    <cfRule type="containsText" dxfId="29" priority="2" operator="containsText" text="協議　・　完成">
      <formula>NOT(ISERROR(SEARCH("協議　・　完成",E4)))</formula>
    </cfRule>
  </conditionalFormatting>
  <pageMargins left="0.78740157480314965" right="0" top="0.74803149606299213" bottom="0" header="0.31496062992125984" footer="0.31496062992125984"/>
  <pageSetup paperSize="9" scale="6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54"/>
  <sheetViews>
    <sheetView zoomScale="75" zoomScaleNormal="75" zoomScaleSheetLayoutView="75" workbookViewId="0"/>
  </sheetViews>
  <sheetFormatPr defaultRowHeight="13.3" x14ac:dyDescent="0.25"/>
  <cols>
    <col min="1" max="1" width="5.4609375" customWidth="1"/>
    <col min="2" max="2" width="14.4609375" customWidth="1"/>
    <col min="3" max="3" width="14.61328125" customWidth="1"/>
    <col min="4" max="4" width="16.84375" customWidth="1"/>
    <col min="5" max="5" width="3.4609375" customWidth="1"/>
    <col min="6" max="6" width="18" customWidth="1"/>
    <col min="7" max="7" width="7.4609375" customWidth="1"/>
    <col min="8" max="8" width="6.84375" customWidth="1"/>
  </cols>
  <sheetData>
    <row r="1" spans="1:8" ht="56.25" customHeight="1" x14ac:dyDescent="0.25">
      <c r="A1" s="118"/>
      <c r="B1" s="485" t="s">
        <v>173</v>
      </c>
      <c r="C1" s="485"/>
      <c r="D1" s="485"/>
      <c r="E1" s="485"/>
      <c r="F1" s="485"/>
      <c r="G1" s="485"/>
      <c r="H1" s="110"/>
    </row>
    <row r="2" spans="1:8" x14ac:dyDescent="0.25">
      <c r="A2" s="111"/>
      <c r="H2" s="113"/>
    </row>
    <row r="3" spans="1:8" ht="60" customHeight="1" x14ac:dyDescent="0.25">
      <c r="A3" s="111"/>
      <c r="B3" s="483" t="s">
        <v>277</v>
      </c>
      <c r="C3" s="484"/>
      <c r="D3" s="484"/>
      <c r="E3" s="484"/>
      <c r="F3" s="484"/>
      <c r="G3" s="484"/>
      <c r="H3" s="113"/>
    </row>
    <row r="4" spans="1:8" ht="4.5" customHeight="1" x14ac:dyDescent="0.25">
      <c r="A4" s="111"/>
      <c r="H4" s="113"/>
    </row>
    <row r="5" spans="1:8" x14ac:dyDescent="0.25">
      <c r="A5" s="111"/>
      <c r="B5" s="482" t="s">
        <v>174</v>
      </c>
      <c r="C5" s="482"/>
      <c r="D5" s="482"/>
      <c r="E5" s="482"/>
      <c r="F5" s="482"/>
      <c r="G5" s="482"/>
      <c r="H5" s="113"/>
    </row>
    <row r="6" spans="1:8" x14ac:dyDescent="0.25">
      <c r="A6" s="111"/>
      <c r="H6" s="113"/>
    </row>
    <row r="7" spans="1:8" x14ac:dyDescent="0.25">
      <c r="A7" s="111"/>
      <c r="B7" s="109"/>
      <c r="C7" s="119"/>
      <c r="D7" s="119"/>
      <c r="E7" s="119"/>
      <c r="F7" s="119"/>
      <c r="G7" s="110"/>
      <c r="H7" s="113"/>
    </row>
    <row r="8" spans="1:8" ht="28.3" x14ac:dyDescent="0.25">
      <c r="A8" s="111"/>
      <c r="B8" s="120" t="s">
        <v>176</v>
      </c>
      <c r="C8" s="121"/>
      <c r="D8" s="103" t="s">
        <v>175</v>
      </c>
      <c r="E8" s="486"/>
      <c r="F8" s="486"/>
      <c r="G8" s="122" t="s">
        <v>180</v>
      </c>
      <c r="H8" s="113"/>
    </row>
    <row r="9" spans="1:8" ht="14.15" x14ac:dyDescent="0.25">
      <c r="A9" s="111"/>
      <c r="B9" s="123" t="s">
        <v>181</v>
      </c>
      <c r="C9" s="121"/>
      <c r="D9" s="103" t="s">
        <v>178</v>
      </c>
      <c r="E9" s="103"/>
      <c r="F9" s="103"/>
      <c r="G9" s="122"/>
      <c r="H9" s="113"/>
    </row>
    <row r="10" spans="1:8" ht="14.15" x14ac:dyDescent="0.25">
      <c r="A10" s="111"/>
      <c r="B10" s="123" t="s">
        <v>182</v>
      </c>
      <c r="C10" s="121"/>
      <c r="D10" s="103" t="s">
        <v>179</v>
      </c>
      <c r="E10" s="103"/>
      <c r="F10" s="103"/>
      <c r="G10" s="122"/>
      <c r="H10" s="113"/>
    </row>
    <row r="11" spans="1:8" x14ac:dyDescent="0.25">
      <c r="A11" s="111"/>
      <c r="B11" s="111"/>
      <c r="G11" s="113"/>
      <c r="H11" s="113"/>
    </row>
    <row r="12" spans="1:8" x14ac:dyDescent="0.25">
      <c r="A12" s="111"/>
      <c r="B12" s="111"/>
      <c r="G12" s="113"/>
      <c r="H12" s="113"/>
    </row>
    <row r="13" spans="1:8" x14ac:dyDescent="0.25">
      <c r="A13" s="111"/>
      <c r="B13" s="111"/>
      <c r="G13" s="113"/>
      <c r="H13" s="113"/>
    </row>
    <row r="14" spans="1:8" x14ac:dyDescent="0.25">
      <c r="A14" s="111"/>
      <c r="B14" s="111"/>
      <c r="G14" s="113"/>
      <c r="H14" s="113"/>
    </row>
    <row r="15" spans="1:8" x14ac:dyDescent="0.25">
      <c r="A15" s="111"/>
      <c r="B15" s="111"/>
      <c r="D15" s="126"/>
      <c r="E15" t="s">
        <v>184</v>
      </c>
      <c r="G15" s="113"/>
      <c r="H15" s="113"/>
    </row>
    <row r="16" spans="1:8" x14ac:dyDescent="0.25">
      <c r="A16" s="111"/>
      <c r="B16" s="111"/>
      <c r="E16" s="128"/>
      <c r="F16" s="112"/>
      <c r="G16" s="113" t="s">
        <v>184</v>
      </c>
      <c r="H16" s="113"/>
    </row>
    <row r="17" spans="1:8" x14ac:dyDescent="0.25">
      <c r="A17" s="111"/>
      <c r="B17" s="111"/>
      <c r="G17" s="113"/>
      <c r="H17" s="113"/>
    </row>
    <row r="18" spans="1:8" x14ac:dyDescent="0.25">
      <c r="A18" s="111"/>
      <c r="B18" s="111"/>
      <c r="G18" s="113"/>
      <c r="H18" s="113"/>
    </row>
    <row r="19" spans="1:8" x14ac:dyDescent="0.25">
      <c r="A19" s="111"/>
      <c r="B19" s="111"/>
      <c r="G19" s="113"/>
      <c r="H19" s="113"/>
    </row>
    <row r="20" spans="1:8" x14ac:dyDescent="0.25">
      <c r="A20" s="111"/>
      <c r="B20" s="111"/>
      <c r="G20" s="113"/>
      <c r="H20" s="113"/>
    </row>
    <row r="21" spans="1:8" x14ac:dyDescent="0.25">
      <c r="A21" s="111"/>
      <c r="B21" s="111"/>
      <c r="G21" s="113"/>
      <c r="H21" s="113"/>
    </row>
    <row r="22" spans="1:8" x14ac:dyDescent="0.25">
      <c r="A22" s="111"/>
      <c r="B22" s="111"/>
      <c r="G22" s="113"/>
      <c r="H22" s="113"/>
    </row>
    <row r="23" spans="1:8" x14ac:dyDescent="0.25">
      <c r="A23" s="111"/>
      <c r="B23" s="111"/>
      <c r="G23" s="113"/>
      <c r="H23" s="113"/>
    </row>
    <row r="24" spans="1:8" x14ac:dyDescent="0.25">
      <c r="A24" s="111"/>
      <c r="B24" s="111"/>
      <c r="G24" s="113"/>
      <c r="H24" s="113"/>
    </row>
    <row r="25" spans="1:8" x14ac:dyDescent="0.25">
      <c r="A25" s="111"/>
      <c r="B25" s="127"/>
      <c r="C25" t="s">
        <v>184</v>
      </c>
      <c r="G25" s="113"/>
      <c r="H25" s="113"/>
    </row>
    <row r="26" spans="1:8" x14ac:dyDescent="0.25">
      <c r="A26" s="111"/>
      <c r="B26" s="111"/>
      <c r="G26" s="113"/>
      <c r="H26" s="113"/>
    </row>
    <row r="27" spans="1:8" x14ac:dyDescent="0.25">
      <c r="A27" s="111"/>
      <c r="B27" s="111"/>
      <c r="G27" s="113"/>
      <c r="H27" s="113"/>
    </row>
    <row r="28" spans="1:8" x14ac:dyDescent="0.25">
      <c r="A28" s="111"/>
      <c r="B28" s="111"/>
      <c r="G28" s="113"/>
      <c r="H28" s="113"/>
    </row>
    <row r="29" spans="1:8" x14ac:dyDescent="0.25">
      <c r="A29" s="111"/>
      <c r="B29" s="111"/>
      <c r="G29" s="113"/>
      <c r="H29" s="113"/>
    </row>
    <row r="30" spans="1:8" x14ac:dyDescent="0.25">
      <c r="A30" s="111"/>
      <c r="B30" s="111"/>
      <c r="G30" s="113"/>
      <c r="H30" s="113"/>
    </row>
    <row r="31" spans="1:8" x14ac:dyDescent="0.25">
      <c r="A31" s="111"/>
      <c r="B31" s="111"/>
      <c r="G31" s="113"/>
      <c r="H31" s="113"/>
    </row>
    <row r="32" spans="1:8" x14ac:dyDescent="0.25">
      <c r="A32" s="111"/>
      <c r="B32" s="111"/>
      <c r="G32" s="114"/>
      <c r="H32" s="113"/>
    </row>
    <row r="33" spans="1:8" x14ac:dyDescent="0.25">
      <c r="A33" s="111"/>
      <c r="B33" s="111"/>
      <c r="G33" s="113"/>
      <c r="H33" s="113"/>
    </row>
    <row r="34" spans="1:8" x14ac:dyDescent="0.25">
      <c r="A34" s="111"/>
      <c r="B34" s="111"/>
      <c r="G34" s="113"/>
      <c r="H34" s="113"/>
    </row>
    <row r="35" spans="1:8" x14ac:dyDescent="0.25">
      <c r="A35" s="111"/>
      <c r="B35" s="111"/>
      <c r="G35" s="113"/>
      <c r="H35" s="113"/>
    </row>
    <row r="36" spans="1:8" x14ac:dyDescent="0.25">
      <c r="A36" s="111"/>
      <c r="B36" s="111"/>
      <c r="G36" s="113"/>
      <c r="H36" s="113"/>
    </row>
    <row r="37" spans="1:8" ht="14.15" x14ac:dyDescent="0.25">
      <c r="A37" s="111"/>
      <c r="B37" s="111"/>
      <c r="C37" s="125" t="s">
        <v>183</v>
      </c>
      <c r="D37" s="112"/>
      <c r="E37" t="s">
        <v>177</v>
      </c>
      <c r="G37" s="113"/>
      <c r="H37" s="113"/>
    </row>
    <row r="38" spans="1:8" ht="14.15" x14ac:dyDescent="0.25">
      <c r="A38" s="111"/>
      <c r="B38" s="111"/>
      <c r="C38" s="124"/>
      <c r="G38" s="113"/>
      <c r="H38" s="113"/>
    </row>
    <row r="39" spans="1:8" x14ac:dyDescent="0.25">
      <c r="A39" s="111"/>
      <c r="B39" s="111"/>
      <c r="G39" s="113"/>
      <c r="H39" s="113"/>
    </row>
    <row r="40" spans="1:8" x14ac:dyDescent="0.25">
      <c r="A40" s="111"/>
      <c r="B40" s="111"/>
      <c r="G40" s="113"/>
      <c r="H40" s="113"/>
    </row>
    <row r="41" spans="1:8" x14ac:dyDescent="0.25">
      <c r="A41" s="111"/>
      <c r="B41" s="111"/>
      <c r="G41" s="113"/>
      <c r="H41" s="113"/>
    </row>
    <row r="42" spans="1:8" x14ac:dyDescent="0.25">
      <c r="A42" s="111"/>
      <c r="B42" s="111"/>
      <c r="G42" s="113"/>
      <c r="H42" s="113"/>
    </row>
    <row r="43" spans="1:8" x14ac:dyDescent="0.25">
      <c r="A43" s="111"/>
      <c r="B43" s="111"/>
      <c r="G43" s="113"/>
      <c r="H43" s="113"/>
    </row>
    <row r="44" spans="1:8" x14ac:dyDescent="0.25">
      <c r="A44" s="111"/>
      <c r="B44" s="111"/>
      <c r="G44" s="113"/>
      <c r="H44" s="113"/>
    </row>
    <row r="45" spans="1:8" x14ac:dyDescent="0.25">
      <c r="A45" s="111"/>
      <c r="B45" s="111"/>
      <c r="G45" s="113"/>
      <c r="H45" s="113"/>
    </row>
    <row r="46" spans="1:8" x14ac:dyDescent="0.25">
      <c r="A46" s="111"/>
      <c r="B46" s="111"/>
      <c r="G46" s="113"/>
      <c r="H46" s="113"/>
    </row>
    <row r="47" spans="1:8" x14ac:dyDescent="0.25">
      <c r="A47" s="111"/>
      <c r="B47" s="111"/>
      <c r="G47" s="113"/>
      <c r="H47" s="113"/>
    </row>
    <row r="48" spans="1:8" x14ac:dyDescent="0.25">
      <c r="A48" s="111"/>
      <c r="B48" s="111"/>
      <c r="G48" s="113"/>
      <c r="H48" s="113"/>
    </row>
    <row r="49" spans="1:8" x14ac:dyDescent="0.25">
      <c r="A49" s="111"/>
      <c r="B49" s="111"/>
      <c r="G49" s="113"/>
      <c r="H49" s="113"/>
    </row>
    <row r="50" spans="1:8" x14ac:dyDescent="0.25">
      <c r="A50" s="111"/>
      <c r="B50" s="111"/>
      <c r="G50" s="113"/>
      <c r="H50" s="113"/>
    </row>
    <row r="51" spans="1:8" x14ac:dyDescent="0.25">
      <c r="A51" s="111"/>
      <c r="B51" s="111"/>
      <c r="G51" s="113"/>
      <c r="H51" s="113"/>
    </row>
    <row r="52" spans="1:8" x14ac:dyDescent="0.25">
      <c r="A52" s="111"/>
      <c r="B52" s="111"/>
      <c r="G52" s="113"/>
      <c r="H52" s="113"/>
    </row>
    <row r="53" spans="1:8" x14ac:dyDescent="0.25">
      <c r="A53" s="111"/>
      <c r="B53" s="115"/>
      <c r="C53" s="116"/>
      <c r="D53" s="116"/>
      <c r="E53" s="116"/>
      <c r="F53" s="116"/>
      <c r="G53" s="117"/>
      <c r="H53" s="113"/>
    </row>
    <row r="54" spans="1:8" x14ac:dyDescent="0.25">
      <c r="A54" s="115"/>
      <c r="B54" s="116"/>
      <c r="C54" s="116"/>
      <c r="D54" s="116"/>
      <c r="E54" s="116"/>
      <c r="F54" s="116"/>
      <c r="G54" s="116"/>
      <c r="H54" s="117"/>
    </row>
  </sheetData>
  <mergeCells count="4">
    <mergeCell ref="B5:G5"/>
    <mergeCell ref="B3:G3"/>
    <mergeCell ref="B1:G1"/>
    <mergeCell ref="E8:F8"/>
  </mergeCells>
  <phoneticPr fontId="3"/>
  <pageMargins left="0.7" right="0.7" top="0.75" bottom="0.75" header="0.3" footer="0.3"/>
  <pageSetup paperSize="9" scale="97" fitToWidth="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M66"/>
  <sheetViews>
    <sheetView zoomScale="75" zoomScaleNormal="75" zoomScaleSheetLayoutView="100" workbookViewId="0">
      <selection sqref="A1:K66"/>
    </sheetView>
  </sheetViews>
  <sheetFormatPr defaultRowHeight="13.3" x14ac:dyDescent="0.25"/>
  <cols>
    <col min="11" max="11" width="12.15234375" customWidth="1"/>
  </cols>
  <sheetData>
    <row r="1" spans="1:13" ht="24" customHeight="1" x14ac:dyDescent="0.25">
      <c r="A1" s="487" t="s">
        <v>287</v>
      </c>
      <c r="B1" s="201"/>
      <c r="C1" s="201"/>
      <c r="D1" s="201"/>
      <c r="E1" s="201"/>
      <c r="F1" s="201"/>
      <c r="G1" s="201"/>
      <c r="H1" s="201"/>
      <c r="I1" s="201"/>
      <c r="J1" s="201"/>
      <c r="K1" s="201"/>
      <c r="L1" s="195"/>
      <c r="M1" s="195"/>
    </row>
    <row r="2" spans="1:13" ht="13.5" customHeight="1" x14ac:dyDescent="0.25">
      <c r="A2" s="201"/>
      <c r="B2" s="201"/>
      <c r="C2" s="201"/>
      <c r="D2" s="201"/>
      <c r="E2" s="201"/>
      <c r="F2" s="201"/>
      <c r="G2" s="201"/>
      <c r="H2" s="201"/>
      <c r="I2" s="201"/>
      <c r="J2" s="201"/>
      <c r="K2" s="201"/>
      <c r="L2" s="195"/>
      <c r="M2" s="195"/>
    </row>
    <row r="3" spans="1:13" ht="13.5" customHeight="1" x14ac:dyDescent="0.25">
      <c r="A3" s="201"/>
      <c r="B3" s="201"/>
      <c r="C3" s="201"/>
      <c r="D3" s="201"/>
      <c r="E3" s="201"/>
      <c r="F3" s="201"/>
      <c r="G3" s="201"/>
      <c r="H3" s="201"/>
      <c r="I3" s="201"/>
      <c r="J3" s="201"/>
      <c r="K3" s="201"/>
      <c r="L3" s="195"/>
      <c r="M3" s="195"/>
    </row>
    <row r="4" spans="1:13" ht="13.5" customHeight="1" x14ac:dyDescent="0.25">
      <c r="A4" s="201"/>
      <c r="B4" s="201"/>
      <c r="C4" s="201"/>
      <c r="D4" s="201"/>
      <c r="E4" s="201"/>
      <c r="F4" s="201"/>
      <c r="G4" s="201"/>
      <c r="H4" s="201"/>
      <c r="I4" s="201"/>
      <c r="J4" s="201"/>
      <c r="K4" s="201"/>
      <c r="L4" s="195"/>
      <c r="M4" s="195"/>
    </row>
    <row r="5" spans="1:13" ht="13.5" customHeight="1" x14ac:dyDescent="0.25">
      <c r="A5" s="201"/>
      <c r="B5" s="201"/>
      <c r="C5" s="201"/>
      <c r="D5" s="201"/>
      <c r="E5" s="201"/>
      <c r="F5" s="201"/>
      <c r="G5" s="201"/>
      <c r="H5" s="201"/>
      <c r="I5" s="201"/>
      <c r="J5" s="201"/>
      <c r="K5" s="201"/>
      <c r="L5" s="195"/>
      <c r="M5" s="195"/>
    </row>
    <row r="6" spans="1:13" ht="13.5" customHeight="1" x14ac:dyDescent="0.25">
      <c r="A6" s="201"/>
      <c r="B6" s="201"/>
      <c r="C6" s="201"/>
      <c r="D6" s="201"/>
      <c r="E6" s="201"/>
      <c r="F6" s="201"/>
      <c r="G6" s="201"/>
      <c r="H6" s="201"/>
      <c r="I6" s="201"/>
      <c r="J6" s="201"/>
      <c r="K6" s="201"/>
      <c r="L6" s="195"/>
      <c r="M6" s="195"/>
    </row>
    <row r="7" spans="1:13" ht="13.5" customHeight="1" x14ac:dyDescent="0.25">
      <c r="A7" s="201"/>
      <c r="B7" s="201"/>
      <c r="C7" s="201"/>
      <c r="D7" s="201"/>
      <c r="E7" s="201"/>
      <c r="F7" s="201"/>
      <c r="G7" s="201"/>
      <c r="H7" s="201"/>
      <c r="I7" s="201"/>
      <c r="J7" s="201"/>
      <c r="K7" s="201"/>
      <c r="L7" s="195"/>
      <c r="M7" s="195"/>
    </row>
    <row r="8" spans="1:13" ht="13.5" customHeight="1" x14ac:dyDescent="0.25">
      <c r="A8" s="201"/>
      <c r="B8" s="201"/>
      <c r="C8" s="201"/>
      <c r="D8" s="201"/>
      <c r="E8" s="201"/>
      <c r="F8" s="201"/>
      <c r="G8" s="201"/>
      <c r="H8" s="201"/>
      <c r="I8" s="201"/>
      <c r="J8" s="201"/>
      <c r="K8" s="201"/>
      <c r="L8" s="195"/>
      <c r="M8" s="195"/>
    </row>
    <row r="9" spans="1:13" ht="13.5" customHeight="1" x14ac:dyDescent="0.25">
      <c r="A9" s="201"/>
      <c r="B9" s="201"/>
      <c r="C9" s="201"/>
      <c r="D9" s="201"/>
      <c r="E9" s="201"/>
      <c r="F9" s="201"/>
      <c r="G9" s="201"/>
      <c r="H9" s="201"/>
      <c r="I9" s="201"/>
      <c r="J9" s="201"/>
      <c r="K9" s="201"/>
      <c r="L9" s="195"/>
      <c r="M9" s="195"/>
    </row>
    <row r="10" spans="1:13" ht="13.5" customHeight="1" x14ac:dyDescent="0.25">
      <c r="A10" s="201"/>
      <c r="B10" s="201"/>
      <c r="C10" s="201"/>
      <c r="D10" s="201"/>
      <c r="E10" s="201"/>
      <c r="F10" s="201"/>
      <c r="G10" s="201"/>
      <c r="H10" s="201"/>
      <c r="I10" s="201"/>
      <c r="J10" s="201"/>
      <c r="K10" s="201"/>
      <c r="L10" s="195"/>
      <c r="M10" s="195"/>
    </row>
    <row r="11" spans="1:13" ht="13.5" customHeight="1" x14ac:dyDescent="0.25">
      <c r="A11" s="201"/>
      <c r="B11" s="201"/>
      <c r="C11" s="201"/>
      <c r="D11" s="201"/>
      <c r="E11" s="201"/>
      <c r="F11" s="201"/>
      <c r="G11" s="201"/>
      <c r="H11" s="201"/>
      <c r="I11" s="201"/>
      <c r="J11" s="201"/>
      <c r="K11" s="201"/>
      <c r="L11" s="195"/>
      <c r="M11" s="195"/>
    </row>
    <row r="12" spans="1:13" ht="13.5" customHeight="1" x14ac:dyDescent="0.25">
      <c r="A12" s="201"/>
      <c r="B12" s="201"/>
      <c r="C12" s="201"/>
      <c r="D12" s="201"/>
      <c r="E12" s="201"/>
      <c r="F12" s="201"/>
      <c r="G12" s="201"/>
      <c r="H12" s="201"/>
      <c r="I12" s="201"/>
      <c r="J12" s="201"/>
      <c r="K12" s="201"/>
      <c r="L12" s="195"/>
      <c r="M12" s="195"/>
    </row>
    <row r="13" spans="1:13" ht="13.5" customHeight="1" x14ac:dyDescent="0.25">
      <c r="A13" s="201"/>
      <c r="B13" s="201"/>
      <c r="C13" s="201"/>
      <c r="D13" s="201"/>
      <c r="E13" s="201"/>
      <c r="F13" s="201"/>
      <c r="G13" s="201"/>
      <c r="H13" s="201"/>
      <c r="I13" s="201"/>
      <c r="J13" s="201"/>
      <c r="K13" s="201"/>
      <c r="L13" s="195"/>
      <c r="M13" s="195"/>
    </row>
    <row r="14" spans="1:13" ht="13.5" customHeight="1" x14ac:dyDescent="0.25">
      <c r="A14" s="201"/>
      <c r="B14" s="201"/>
      <c r="C14" s="201"/>
      <c r="D14" s="201"/>
      <c r="E14" s="201"/>
      <c r="F14" s="201"/>
      <c r="G14" s="201"/>
      <c r="H14" s="201"/>
      <c r="I14" s="201"/>
      <c r="J14" s="201"/>
      <c r="K14" s="201"/>
      <c r="L14" s="195"/>
      <c r="M14" s="195"/>
    </row>
    <row r="15" spans="1:13" ht="13.5" customHeight="1" x14ac:dyDescent="0.25">
      <c r="A15" s="201"/>
      <c r="B15" s="201"/>
      <c r="C15" s="201"/>
      <c r="D15" s="201"/>
      <c r="E15" s="201"/>
      <c r="F15" s="201"/>
      <c r="G15" s="201"/>
      <c r="H15" s="201"/>
      <c r="I15" s="201"/>
      <c r="J15" s="201"/>
      <c r="K15" s="201"/>
      <c r="L15" s="195"/>
      <c r="M15" s="195"/>
    </row>
    <row r="16" spans="1:13" ht="13.5" customHeight="1" x14ac:dyDescent="0.25">
      <c r="A16" s="201"/>
      <c r="B16" s="201"/>
      <c r="C16" s="201"/>
      <c r="D16" s="201"/>
      <c r="E16" s="201"/>
      <c r="F16" s="201"/>
      <c r="G16" s="201"/>
      <c r="H16" s="201"/>
      <c r="I16" s="201"/>
      <c r="J16" s="201"/>
      <c r="K16" s="201"/>
      <c r="L16" s="195"/>
      <c r="M16" s="195"/>
    </row>
    <row r="17" spans="1:13" ht="13.5" customHeight="1" x14ac:dyDescent="0.25">
      <c r="A17" s="201"/>
      <c r="B17" s="201"/>
      <c r="C17" s="201"/>
      <c r="D17" s="201"/>
      <c r="E17" s="201"/>
      <c r="F17" s="201"/>
      <c r="G17" s="201"/>
      <c r="H17" s="201"/>
      <c r="I17" s="201"/>
      <c r="J17" s="201"/>
      <c r="K17" s="201"/>
      <c r="L17" s="195"/>
      <c r="M17" s="195"/>
    </row>
    <row r="18" spans="1:13" ht="13.5" customHeight="1" x14ac:dyDescent="0.25">
      <c r="A18" s="201"/>
      <c r="B18" s="201"/>
      <c r="C18" s="201"/>
      <c r="D18" s="201"/>
      <c r="E18" s="201"/>
      <c r="F18" s="201"/>
      <c r="G18" s="201"/>
      <c r="H18" s="201"/>
      <c r="I18" s="201"/>
      <c r="J18" s="201"/>
      <c r="K18" s="201"/>
      <c r="L18" s="195"/>
      <c r="M18" s="195"/>
    </row>
    <row r="19" spans="1:13" ht="13.5" customHeight="1" x14ac:dyDescent="0.25">
      <c r="A19" s="201"/>
      <c r="B19" s="201"/>
      <c r="C19" s="201"/>
      <c r="D19" s="201"/>
      <c r="E19" s="201"/>
      <c r="F19" s="201"/>
      <c r="G19" s="201"/>
      <c r="H19" s="201"/>
      <c r="I19" s="201"/>
      <c r="J19" s="201"/>
      <c r="K19" s="201"/>
      <c r="L19" s="195"/>
      <c r="M19" s="195"/>
    </row>
    <row r="20" spans="1:13" ht="13.5" customHeight="1" x14ac:dyDescent="0.25">
      <c r="A20" s="201"/>
      <c r="B20" s="201"/>
      <c r="C20" s="201"/>
      <c r="D20" s="201"/>
      <c r="E20" s="201"/>
      <c r="F20" s="201"/>
      <c r="G20" s="201"/>
      <c r="H20" s="201"/>
      <c r="I20" s="201"/>
      <c r="J20" s="201"/>
      <c r="K20" s="201"/>
      <c r="L20" s="195"/>
      <c r="M20" s="195"/>
    </row>
    <row r="21" spans="1:13" ht="13.5" customHeight="1" x14ac:dyDescent="0.25">
      <c r="A21" s="201"/>
      <c r="B21" s="201"/>
      <c r="C21" s="201"/>
      <c r="D21" s="201"/>
      <c r="E21" s="201"/>
      <c r="F21" s="201"/>
      <c r="G21" s="201"/>
      <c r="H21" s="201"/>
      <c r="I21" s="201"/>
      <c r="J21" s="201"/>
      <c r="K21" s="201"/>
      <c r="L21" s="195"/>
      <c r="M21" s="195"/>
    </row>
    <row r="22" spans="1:13" ht="13.5" customHeight="1" x14ac:dyDescent="0.25">
      <c r="A22" s="201"/>
      <c r="B22" s="201"/>
      <c r="C22" s="201"/>
      <c r="D22" s="201"/>
      <c r="E22" s="201"/>
      <c r="F22" s="201"/>
      <c r="G22" s="201"/>
      <c r="H22" s="201"/>
      <c r="I22" s="201"/>
      <c r="J22" s="201"/>
      <c r="K22" s="201"/>
      <c r="L22" s="195"/>
      <c r="M22" s="195"/>
    </row>
    <row r="23" spans="1:13" ht="13.5" customHeight="1" x14ac:dyDescent="0.25">
      <c r="A23" s="201"/>
      <c r="B23" s="201"/>
      <c r="C23" s="201"/>
      <c r="D23" s="201"/>
      <c r="E23" s="201"/>
      <c r="F23" s="201"/>
      <c r="G23" s="201"/>
      <c r="H23" s="201"/>
      <c r="I23" s="201"/>
      <c r="J23" s="201"/>
      <c r="K23" s="201"/>
      <c r="L23" s="195"/>
      <c r="M23" s="195"/>
    </row>
    <row r="24" spans="1:13" ht="13.5" customHeight="1" x14ac:dyDescent="0.25">
      <c r="A24" s="201"/>
      <c r="B24" s="201"/>
      <c r="C24" s="201"/>
      <c r="D24" s="201"/>
      <c r="E24" s="201"/>
      <c r="F24" s="201"/>
      <c r="G24" s="201"/>
      <c r="H24" s="201"/>
      <c r="I24" s="201"/>
      <c r="J24" s="201"/>
      <c r="K24" s="201"/>
      <c r="L24" s="195"/>
      <c r="M24" s="195"/>
    </row>
    <row r="25" spans="1:13" ht="13.5" customHeight="1" x14ac:dyDescent="0.25">
      <c r="A25" s="201"/>
      <c r="B25" s="201"/>
      <c r="C25" s="201"/>
      <c r="D25" s="201"/>
      <c r="E25" s="201"/>
      <c r="F25" s="201"/>
      <c r="G25" s="201"/>
      <c r="H25" s="201"/>
      <c r="I25" s="201"/>
      <c r="J25" s="201"/>
      <c r="K25" s="201"/>
      <c r="L25" s="195"/>
      <c r="M25" s="195"/>
    </row>
    <row r="26" spans="1:13" ht="13.5" customHeight="1" x14ac:dyDescent="0.25">
      <c r="A26" s="201"/>
      <c r="B26" s="201"/>
      <c r="C26" s="201"/>
      <c r="D26" s="201"/>
      <c r="E26" s="201"/>
      <c r="F26" s="201"/>
      <c r="G26" s="201"/>
      <c r="H26" s="201"/>
      <c r="I26" s="201"/>
      <c r="J26" s="201"/>
      <c r="K26" s="201"/>
      <c r="L26" s="195"/>
      <c r="M26" s="195"/>
    </row>
    <row r="27" spans="1:13" ht="13.5" customHeight="1" x14ac:dyDescent="0.25">
      <c r="A27" s="201"/>
      <c r="B27" s="201"/>
      <c r="C27" s="201"/>
      <c r="D27" s="201"/>
      <c r="E27" s="201"/>
      <c r="F27" s="201"/>
      <c r="G27" s="201"/>
      <c r="H27" s="201"/>
      <c r="I27" s="201"/>
      <c r="J27" s="201"/>
      <c r="K27" s="201"/>
      <c r="L27" s="195"/>
      <c r="M27" s="195"/>
    </row>
    <row r="28" spans="1:13" ht="13.5" customHeight="1" x14ac:dyDescent="0.25">
      <c r="A28" s="201"/>
      <c r="B28" s="201"/>
      <c r="C28" s="201"/>
      <c r="D28" s="201"/>
      <c r="E28" s="201"/>
      <c r="F28" s="201"/>
      <c r="G28" s="201"/>
      <c r="H28" s="201"/>
      <c r="I28" s="201"/>
      <c r="J28" s="201"/>
      <c r="K28" s="201"/>
      <c r="L28" s="195"/>
      <c r="M28" s="195"/>
    </row>
    <row r="29" spans="1:13" ht="13.5" customHeight="1" x14ac:dyDescent="0.25">
      <c r="A29" s="201"/>
      <c r="B29" s="201"/>
      <c r="C29" s="201"/>
      <c r="D29" s="201"/>
      <c r="E29" s="201"/>
      <c r="F29" s="201"/>
      <c r="G29" s="201"/>
      <c r="H29" s="201"/>
      <c r="I29" s="201"/>
      <c r="J29" s="201"/>
      <c r="K29" s="201"/>
      <c r="L29" s="195"/>
      <c r="M29" s="195"/>
    </row>
    <row r="30" spans="1:13" ht="13.5" customHeight="1" x14ac:dyDescent="0.25">
      <c r="A30" s="201"/>
      <c r="B30" s="201"/>
      <c r="C30" s="201"/>
      <c r="D30" s="201"/>
      <c r="E30" s="201"/>
      <c r="F30" s="201"/>
      <c r="G30" s="201"/>
      <c r="H30" s="201"/>
      <c r="I30" s="201"/>
      <c r="J30" s="201"/>
      <c r="K30" s="201"/>
      <c r="L30" s="195"/>
      <c r="M30" s="195"/>
    </row>
    <row r="31" spans="1:13" ht="13.5" customHeight="1" x14ac:dyDescent="0.25">
      <c r="A31" s="201"/>
      <c r="B31" s="201"/>
      <c r="C31" s="201"/>
      <c r="D31" s="201"/>
      <c r="E31" s="201"/>
      <c r="F31" s="201"/>
      <c r="G31" s="201"/>
      <c r="H31" s="201"/>
      <c r="I31" s="201"/>
      <c r="J31" s="201"/>
      <c r="K31" s="201"/>
      <c r="L31" s="195"/>
      <c r="M31" s="195"/>
    </row>
    <row r="32" spans="1:13" ht="13.5" customHeight="1" x14ac:dyDescent="0.25">
      <c r="A32" s="201"/>
      <c r="B32" s="201"/>
      <c r="C32" s="201"/>
      <c r="D32" s="201"/>
      <c r="E32" s="201"/>
      <c r="F32" s="201"/>
      <c r="G32" s="201"/>
      <c r="H32" s="201"/>
      <c r="I32" s="201"/>
      <c r="J32" s="201"/>
      <c r="K32" s="201"/>
      <c r="L32" s="195"/>
      <c r="M32" s="195"/>
    </row>
    <row r="33" spans="1:13" ht="13.5" customHeight="1" x14ac:dyDescent="0.25">
      <c r="A33" s="201"/>
      <c r="B33" s="201"/>
      <c r="C33" s="201"/>
      <c r="D33" s="201"/>
      <c r="E33" s="201"/>
      <c r="F33" s="201"/>
      <c r="G33" s="201"/>
      <c r="H33" s="201"/>
      <c r="I33" s="201"/>
      <c r="J33" s="201"/>
      <c r="K33" s="201"/>
      <c r="L33" s="195"/>
      <c r="M33" s="195"/>
    </row>
    <row r="34" spans="1:13" ht="13.5" customHeight="1" x14ac:dyDescent="0.25">
      <c r="A34" s="201"/>
      <c r="B34" s="201"/>
      <c r="C34" s="201"/>
      <c r="D34" s="201"/>
      <c r="E34" s="201"/>
      <c r="F34" s="201"/>
      <c r="G34" s="201"/>
      <c r="H34" s="201"/>
      <c r="I34" s="201"/>
      <c r="J34" s="201"/>
      <c r="K34" s="201"/>
      <c r="L34" s="195"/>
      <c r="M34" s="195"/>
    </row>
    <row r="35" spans="1:13" ht="13.5" customHeight="1" x14ac:dyDescent="0.25">
      <c r="A35" s="201"/>
      <c r="B35" s="201"/>
      <c r="C35" s="201"/>
      <c r="D35" s="201"/>
      <c r="E35" s="201"/>
      <c r="F35" s="201"/>
      <c r="G35" s="201"/>
      <c r="H35" s="201"/>
      <c r="I35" s="201"/>
      <c r="J35" s="201"/>
      <c r="K35" s="201"/>
      <c r="L35" s="195"/>
      <c r="M35" s="195"/>
    </row>
    <row r="36" spans="1:13" ht="13.5" customHeight="1" x14ac:dyDescent="0.25">
      <c r="A36" s="201"/>
      <c r="B36" s="201"/>
      <c r="C36" s="201"/>
      <c r="D36" s="201"/>
      <c r="E36" s="201"/>
      <c r="F36" s="201"/>
      <c r="G36" s="201"/>
      <c r="H36" s="201"/>
      <c r="I36" s="201"/>
      <c r="J36" s="201"/>
      <c r="K36" s="201"/>
      <c r="L36" s="195"/>
      <c r="M36" s="195"/>
    </row>
    <row r="37" spans="1:13" ht="13.5" customHeight="1" x14ac:dyDescent="0.25">
      <c r="A37" s="201"/>
      <c r="B37" s="201"/>
      <c r="C37" s="201"/>
      <c r="D37" s="201"/>
      <c r="E37" s="201"/>
      <c r="F37" s="201"/>
      <c r="G37" s="201"/>
      <c r="H37" s="201"/>
      <c r="I37" s="201"/>
      <c r="J37" s="201"/>
      <c r="K37" s="201"/>
      <c r="L37" s="195"/>
      <c r="M37" s="195"/>
    </row>
    <row r="38" spans="1:13" ht="13.5" customHeight="1" x14ac:dyDescent="0.25">
      <c r="A38" s="201"/>
      <c r="B38" s="201"/>
      <c r="C38" s="201"/>
      <c r="D38" s="201"/>
      <c r="E38" s="201"/>
      <c r="F38" s="201"/>
      <c r="G38" s="201"/>
      <c r="H38" s="201"/>
      <c r="I38" s="201"/>
      <c r="J38" s="201"/>
      <c r="K38" s="201"/>
      <c r="L38" s="195"/>
      <c r="M38" s="195"/>
    </row>
    <row r="39" spans="1:13" ht="13.5" customHeight="1" x14ac:dyDescent="0.25">
      <c r="A39" s="201"/>
      <c r="B39" s="201"/>
      <c r="C39" s="201"/>
      <c r="D39" s="201"/>
      <c r="E39" s="201"/>
      <c r="F39" s="201"/>
      <c r="G39" s="201"/>
      <c r="H39" s="201"/>
      <c r="I39" s="201"/>
      <c r="J39" s="201"/>
      <c r="K39" s="201"/>
      <c r="L39" s="195"/>
      <c r="M39" s="195"/>
    </row>
    <row r="40" spans="1:13" ht="13.5" customHeight="1" x14ac:dyDescent="0.25">
      <c r="A40" s="201"/>
      <c r="B40" s="201"/>
      <c r="C40" s="201"/>
      <c r="D40" s="201"/>
      <c r="E40" s="201"/>
      <c r="F40" s="201"/>
      <c r="G40" s="201"/>
      <c r="H40" s="201"/>
      <c r="I40" s="201"/>
      <c r="J40" s="201"/>
      <c r="K40" s="201"/>
      <c r="L40" s="195"/>
      <c r="M40" s="195"/>
    </row>
    <row r="41" spans="1:13" ht="13.5" customHeight="1" x14ac:dyDescent="0.25">
      <c r="A41" s="201"/>
      <c r="B41" s="201"/>
      <c r="C41" s="201"/>
      <c r="D41" s="201"/>
      <c r="E41" s="201"/>
      <c r="F41" s="201"/>
      <c r="G41" s="201"/>
      <c r="H41" s="201"/>
      <c r="I41" s="201"/>
      <c r="J41" s="201"/>
      <c r="K41" s="201"/>
      <c r="L41" s="195"/>
      <c r="M41" s="195"/>
    </row>
    <row r="42" spans="1:13" ht="13.5" customHeight="1" x14ac:dyDescent="0.25">
      <c r="A42" s="201"/>
      <c r="B42" s="201"/>
      <c r="C42" s="201"/>
      <c r="D42" s="201"/>
      <c r="E42" s="201"/>
      <c r="F42" s="201"/>
      <c r="G42" s="201"/>
      <c r="H42" s="201"/>
      <c r="I42" s="201"/>
      <c r="J42" s="201"/>
      <c r="K42" s="201"/>
      <c r="L42" s="195"/>
      <c r="M42" s="195"/>
    </row>
    <row r="43" spans="1:13" ht="13.5" customHeight="1" x14ac:dyDescent="0.25">
      <c r="A43" s="201"/>
      <c r="B43" s="201"/>
      <c r="C43" s="201"/>
      <c r="D43" s="201"/>
      <c r="E43" s="201"/>
      <c r="F43" s="201"/>
      <c r="G43" s="201"/>
      <c r="H43" s="201"/>
      <c r="I43" s="201"/>
      <c r="J43" s="201"/>
      <c r="K43" s="201"/>
      <c r="L43" s="195"/>
      <c r="M43" s="195"/>
    </row>
    <row r="44" spans="1:13" ht="13.5" customHeight="1" x14ac:dyDescent="0.25">
      <c r="A44" s="201"/>
      <c r="B44" s="201"/>
      <c r="C44" s="201"/>
      <c r="D44" s="201"/>
      <c r="E44" s="201"/>
      <c r="F44" s="201"/>
      <c r="G44" s="201"/>
      <c r="H44" s="201"/>
      <c r="I44" s="201"/>
      <c r="J44" s="201"/>
      <c r="K44" s="201"/>
      <c r="L44" s="195"/>
      <c r="M44" s="195"/>
    </row>
    <row r="45" spans="1:13" ht="13.5" customHeight="1" x14ac:dyDescent="0.25">
      <c r="A45" s="201"/>
      <c r="B45" s="201"/>
      <c r="C45" s="201"/>
      <c r="D45" s="201"/>
      <c r="E45" s="201"/>
      <c r="F45" s="201"/>
      <c r="G45" s="201"/>
      <c r="H45" s="201"/>
      <c r="I45" s="201"/>
      <c r="J45" s="201"/>
      <c r="K45" s="201"/>
      <c r="L45" s="195"/>
      <c r="M45" s="195"/>
    </row>
    <row r="46" spans="1:13" ht="13.5" customHeight="1" x14ac:dyDescent="0.25">
      <c r="A46" s="201"/>
      <c r="B46" s="201"/>
      <c r="C46" s="201"/>
      <c r="D46" s="201"/>
      <c r="E46" s="201"/>
      <c r="F46" s="201"/>
      <c r="G46" s="201"/>
      <c r="H46" s="201"/>
      <c r="I46" s="201"/>
      <c r="J46" s="201"/>
      <c r="K46" s="201"/>
      <c r="L46" s="195"/>
      <c r="M46" s="195"/>
    </row>
    <row r="47" spans="1:13" ht="13.5" customHeight="1" x14ac:dyDescent="0.25">
      <c r="A47" s="201"/>
      <c r="B47" s="201"/>
      <c r="C47" s="201"/>
      <c r="D47" s="201"/>
      <c r="E47" s="201"/>
      <c r="F47" s="201"/>
      <c r="G47" s="201"/>
      <c r="H47" s="201"/>
      <c r="I47" s="201"/>
      <c r="J47" s="201"/>
      <c r="K47" s="201"/>
      <c r="L47" s="195"/>
      <c r="M47" s="195"/>
    </row>
    <row r="48" spans="1:13" ht="13.5" customHeight="1" x14ac:dyDescent="0.25">
      <c r="A48" s="201"/>
      <c r="B48" s="201"/>
      <c r="C48" s="201"/>
      <c r="D48" s="201"/>
      <c r="E48" s="201"/>
      <c r="F48" s="201"/>
      <c r="G48" s="201"/>
      <c r="H48" s="201"/>
      <c r="I48" s="201"/>
      <c r="J48" s="201"/>
      <c r="K48" s="201"/>
      <c r="L48" s="195"/>
      <c r="M48" s="195"/>
    </row>
    <row r="49" spans="1:13" ht="13.5" customHeight="1" x14ac:dyDescent="0.25">
      <c r="A49" s="201"/>
      <c r="B49" s="201"/>
      <c r="C49" s="201"/>
      <c r="D49" s="201"/>
      <c r="E49" s="201"/>
      <c r="F49" s="201"/>
      <c r="G49" s="201"/>
      <c r="H49" s="201"/>
      <c r="I49" s="201"/>
      <c r="J49" s="201"/>
      <c r="K49" s="201"/>
      <c r="L49" s="195"/>
      <c r="M49" s="195"/>
    </row>
    <row r="50" spans="1:13" ht="13.5" customHeight="1" x14ac:dyDescent="0.25">
      <c r="A50" s="201"/>
      <c r="B50" s="201"/>
      <c r="C50" s="201"/>
      <c r="D50" s="201"/>
      <c r="E50" s="201"/>
      <c r="F50" s="201"/>
      <c r="G50" s="201"/>
      <c r="H50" s="201"/>
      <c r="I50" s="201"/>
      <c r="J50" s="201"/>
      <c r="K50" s="201"/>
      <c r="L50" s="195"/>
      <c r="M50" s="195"/>
    </row>
    <row r="51" spans="1:13" ht="13.5" customHeight="1" x14ac:dyDescent="0.25">
      <c r="A51" s="201"/>
      <c r="B51" s="201"/>
      <c r="C51" s="201"/>
      <c r="D51" s="201"/>
      <c r="E51" s="201"/>
      <c r="F51" s="201"/>
      <c r="G51" s="201"/>
      <c r="H51" s="201"/>
      <c r="I51" s="201"/>
      <c r="J51" s="201"/>
      <c r="K51" s="201"/>
      <c r="L51" s="195"/>
      <c r="M51" s="195"/>
    </row>
    <row r="52" spans="1:13" ht="13.5" customHeight="1" x14ac:dyDescent="0.25">
      <c r="A52" s="201"/>
      <c r="B52" s="201"/>
      <c r="C52" s="201"/>
      <c r="D52" s="201"/>
      <c r="E52" s="201"/>
      <c r="F52" s="201"/>
      <c r="G52" s="201"/>
      <c r="H52" s="201"/>
      <c r="I52" s="201"/>
      <c r="J52" s="201"/>
      <c r="K52" s="201"/>
      <c r="L52" s="195"/>
      <c r="M52" s="195"/>
    </row>
    <row r="53" spans="1:13" ht="13.5" customHeight="1" x14ac:dyDescent="0.25">
      <c r="A53" s="201"/>
      <c r="B53" s="201"/>
      <c r="C53" s="201"/>
      <c r="D53" s="201"/>
      <c r="E53" s="201"/>
      <c r="F53" s="201"/>
      <c r="G53" s="201"/>
      <c r="H53" s="201"/>
      <c r="I53" s="201"/>
      <c r="J53" s="201"/>
      <c r="K53" s="201"/>
      <c r="L53" s="195"/>
      <c r="M53" s="195"/>
    </row>
    <row r="54" spans="1:13" ht="13.5" customHeight="1" x14ac:dyDescent="0.25">
      <c r="A54" s="201"/>
      <c r="B54" s="201"/>
      <c r="C54" s="201"/>
      <c r="D54" s="201"/>
      <c r="E54" s="201"/>
      <c r="F54" s="201"/>
      <c r="G54" s="201"/>
      <c r="H54" s="201"/>
      <c r="I54" s="201"/>
      <c r="J54" s="201"/>
      <c r="K54" s="201"/>
      <c r="L54" s="195"/>
      <c r="M54" s="195"/>
    </row>
    <row r="55" spans="1:13" ht="13.5" customHeight="1" x14ac:dyDescent="0.25">
      <c r="A55" s="201"/>
      <c r="B55" s="201"/>
      <c r="C55" s="201"/>
      <c r="D55" s="201"/>
      <c r="E55" s="201"/>
      <c r="F55" s="201"/>
      <c r="G55" s="201"/>
      <c r="H55" s="201"/>
      <c r="I55" s="201"/>
      <c r="J55" s="201"/>
      <c r="K55" s="201"/>
      <c r="L55" s="195"/>
      <c r="M55" s="195"/>
    </row>
    <row r="56" spans="1:13" ht="13.5" customHeight="1" x14ac:dyDescent="0.25">
      <c r="A56" s="201"/>
      <c r="B56" s="201"/>
      <c r="C56" s="201"/>
      <c r="D56" s="201"/>
      <c r="E56" s="201"/>
      <c r="F56" s="201"/>
      <c r="G56" s="201"/>
      <c r="H56" s="201"/>
      <c r="I56" s="201"/>
      <c r="J56" s="201"/>
      <c r="K56" s="201"/>
      <c r="L56" s="195"/>
      <c r="M56" s="195"/>
    </row>
    <row r="57" spans="1:13" ht="13.5" customHeight="1" x14ac:dyDescent="0.25">
      <c r="A57" s="201"/>
      <c r="B57" s="201"/>
      <c r="C57" s="201"/>
      <c r="D57" s="201"/>
      <c r="E57" s="201"/>
      <c r="F57" s="201"/>
      <c r="G57" s="201"/>
      <c r="H57" s="201"/>
      <c r="I57" s="201"/>
      <c r="J57" s="201"/>
      <c r="K57" s="201"/>
      <c r="L57" s="195"/>
      <c r="M57" s="195"/>
    </row>
    <row r="58" spans="1:13" ht="13.5" customHeight="1" x14ac:dyDescent="0.25">
      <c r="A58" s="201"/>
      <c r="B58" s="201"/>
      <c r="C58" s="201"/>
      <c r="D58" s="201"/>
      <c r="E58" s="201"/>
      <c r="F58" s="201"/>
      <c r="G58" s="201"/>
      <c r="H58" s="201"/>
      <c r="I58" s="201"/>
      <c r="J58" s="201"/>
      <c r="K58" s="201"/>
      <c r="L58" s="195"/>
      <c r="M58" s="195"/>
    </row>
    <row r="59" spans="1:13" ht="13.5" customHeight="1" x14ac:dyDescent="0.25">
      <c r="A59" s="201"/>
      <c r="B59" s="201"/>
      <c r="C59" s="201"/>
      <c r="D59" s="201"/>
      <c r="E59" s="201"/>
      <c r="F59" s="201"/>
      <c r="G59" s="201"/>
      <c r="H59" s="201"/>
      <c r="I59" s="201"/>
      <c r="J59" s="201"/>
      <c r="K59" s="201"/>
      <c r="L59" s="195"/>
      <c r="M59" s="195"/>
    </row>
    <row r="60" spans="1:13" ht="13.5" customHeight="1" x14ac:dyDescent="0.25">
      <c r="A60" s="201"/>
      <c r="B60" s="201"/>
      <c r="C60" s="201"/>
      <c r="D60" s="201"/>
      <c r="E60" s="201"/>
      <c r="F60" s="201"/>
      <c r="G60" s="201"/>
      <c r="H60" s="201"/>
      <c r="I60" s="201"/>
      <c r="J60" s="201"/>
      <c r="K60" s="201"/>
      <c r="L60" s="195"/>
      <c r="M60" s="195"/>
    </row>
    <row r="61" spans="1:13" ht="13.5" customHeight="1" x14ac:dyDescent="0.25">
      <c r="A61" s="201"/>
      <c r="B61" s="201"/>
      <c r="C61" s="201"/>
      <c r="D61" s="201"/>
      <c r="E61" s="201"/>
      <c r="F61" s="201"/>
      <c r="G61" s="201"/>
      <c r="H61" s="201"/>
      <c r="I61" s="201"/>
      <c r="J61" s="201"/>
      <c r="K61" s="201"/>
      <c r="L61" s="195"/>
      <c r="M61" s="195"/>
    </row>
    <row r="62" spans="1:13" ht="13.5" customHeight="1" x14ac:dyDescent="0.25">
      <c r="A62" s="201"/>
      <c r="B62" s="201"/>
      <c r="C62" s="201"/>
      <c r="D62" s="201"/>
      <c r="E62" s="201"/>
      <c r="F62" s="201"/>
      <c r="G62" s="201"/>
      <c r="H62" s="201"/>
      <c r="I62" s="201"/>
      <c r="J62" s="201"/>
      <c r="K62" s="201"/>
      <c r="L62" s="195"/>
      <c r="M62" s="195"/>
    </row>
    <row r="63" spans="1:13" ht="13.5" customHeight="1" x14ac:dyDescent="0.25">
      <c r="A63" s="201"/>
      <c r="B63" s="201"/>
      <c r="C63" s="201"/>
      <c r="D63" s="201"/>
      <c r="E63" s="201"/>
      <c r="F63" s="201"/>
      <c r="G63" s="201"/>
      <c r="H63" s="201"/>
      <c r="I63" s="201"/>
      <c r="J63" s="201"/>
      <c r="K63" s="201"/>
      <c r="L63" s="195"/>
      <c r="M63" s="195"/>
    </row>
    <row r="64" spans="1:13" ht="13.5" customHeight="1" x14ac:dyDescent="0.25">
      <c r="A64" s="201"/>
      <c r="B64" s="201"/>
      <c r="C64" s="201"/>
      <c r="D64" s="201"/>
      <c r="E64" s="201"/>
      <c r="F64" s="201"/>
      <c r="G64" s="201"/>
      <c r="H64" s="201"/>
      <c r="I64" s="201"/>
      <c r="J64" s="201"/>
      <c r="K64" s="201"/>
      <c r="L64" s="195"/>
      <c r="M64" s="195"/>
    </row>
    <row r="65" spans="1:13" ht="13.5" customHeight="1" x14ac:dyDescent="0.25">
      <c r="A65" s="201"/>
      <c r="B65" s="201"/>
      <c r="C65" s="201"/>
      <c r="D65" s="201"/>
      <c r="E65" s="201"/>
      <c r="F65" s="201"/>
      <c r="G65" s="201"/>
      <c r="H65" s="201"/>
      <c r="I65" s="201"/>
      <c r="J65" s="201"/>
      <c r="K65" s="201"/>
      <c r="L65" s="195"/>
      <c r="M65" s="195"/>
    </row>
    <row r="66" spans="1:13" x14ac:dyDescent="0.25">
      <c r="A66" s="201"/>
      <c r="B66" s="201"/>
      <c r="C66" s="201"/>
      <c r="D66" s="201"/>
      <c r="E66" s="201"/>
      <c r="F66" s="201"/>
      <c r="G66" s="201"/>
      <c r="H66" s="201"/>
      <c r="I66" s="201"/>
      <c r="J66" s="201"/>
      <c r="K66" s="201"/>
    </row>
  </sheetData>
  <mergeCells count="1">
    <mergeCell ref="A1:K66"/>
  </mergeCells>
  <phoneticPr fontId="3"/>
  <pageMargins left="0.27559055118110237" right="0" top="0"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15</vt:i4>
      </vt:variant>
    </vt:vector>
  </HeadingPairs>
  <TitlesOfParts>
    <vt:vector size="37" baseType="lpstr">
      <vt:lpstr>申請先</vt:lpstr>
      <vt:lpstr>申請先名義</vt:lpstr>
      <vt:lpstr>承諾名義</vt:lpstr>
      <vt:lpstr>問合先</vt:lpstr>
      <vt:lpstr>1</vt:lpstr>
      <vt:lpstr>様式１６申請書兼承諾書、様式１６－１添架設備一覧表</vt:lpstr>
      <vt:lpstr>様式１６－２</vt:lpstr>
      <vt:lpstr>構造図</vt:lpstr>
      <vt:lpstr>2</vt:lpstr>
      <vt:lpstr>様式１６－3</vt:lpstr>
      <vt:lpstr>様式１６－２  (1)</vt:lpstr>
      <vt:lpstr>3</vt:lpstr>
      <vt:lpstr>様式１６－4</vt:lpstr>
      <vt:lpstr>様式１６－１添架設備一覧表 (2)</vt:lpstr>
      <vt:lpstr>様式１４</vt:lpstr>
      <vt:lpstr>4</vt:lpstr>
      <vt:lpstr>様式１６－3 (2)</vt:lpstr>
      <vt:lpstr>様式１４ (2)</vt:lpstr>
      <vt:lpstr>5</vt:lpstr>
      <vt:lpstr>様式１６－5</vt:lpstr>
      <vt:lpstr>様式１６－１添架設備一覧表 (3)</vt:lpstr>
      <vt:lpstr>Sheet1</vt:lpstr>
      <vt:lpstr>'1'!Print_Area</vt:lpstr>
      <vt:lpstr>'2'!Print_Area</vt:lpstr>
      <vt:lpstr>'3'!Print_Area</vt:lpstr>
      <vt:lpstr>'4'!Print_Area</vt:lpstr>
      <vt:lpstr>'5'!Print_Area</vt:lpstr>
      <vt:lpstr>申請先!Print_Area</vt:lpstr>
      <vt:lpstr>'様式１６－１添架設備一覧表 (2)'!Print_Area</vt:lpstr>
      <vt:lpstr>'様式１６－１添架設備一覧表 (3)'!Print_Area</vt:lpstr>
      <vt:lpstr>'様式１６－２'!Print_Area</vt:lpstr>
      <vt:lpstr>'様式１６－２  (1)'!Print_Area</vt:lpstr>
      <vt:lpstr>'様式１６－3'!Print_Area</vt:lpstr>
      <vt:lpstr>'様式１６－3 (2)'!Print_Area</vt:lpstr>
      <vt:lpstr>'様式１６－4'!Print_Area</vt:lpstr>
      <vt:lpstr>'様式１６－5'!Print_Area</vt:lpstr>
      <vt:lpstr>'様式１６申請書兼承諾書、様式１６－１添架設備一覧表'!Print_Area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2025-06-27T02:42:23Z</dcterms:created>
  <dcterms:modified xsi:type="dcterms:W3CDTF">2025-06-27T02:42:35Z</dcterms:modified>
</cp:coreProperties>
</file>